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1895" tabRatio="937" firstSheet="4" activeTab="5"/>
  </bookViews>
  <sheets>
    <sheet name="Datenblatt" sheetId="1" r:id="rId1"/>
    <sheet name="Titelblatt" sheetId="2" r:id="rId2"/>
    <sheet name="MWST-Info" sheetId="3" r:id="rId3"/>
    <sheet name="Erläuterung FABI" sheetId="4" r:id="rId4"/>
    <sheet name="Nachweis Aussendienst" sheetId="5" r:id="rId5"/>
    <sheet name="Bestände" sheetId="6" r:id="rId6"/>
    <sheet name="Kundenguthaben" sheetId="7" r:id="rId7"/>
    <sheet name="Angefangene Arbeiten" sheetId="8" r:id="rId8"/>
    <sheet name="Warenlager" sheetId="9" r:id="rId9"/>
    <sheet name="Waren-Materialschulden" sheetId="10" r:id="rId10"/>
    <sheet name="Übrige Schulden" sheetId="11" r:id="rId11"/>
    <sheet name="Weitere Angaben 1" sheetId="12" r:id="rId12"/>
    <sheet name="Fahrzeugflotte" sheetId="13" r:id="rId13"/>
    <sheet name="Weitere Angaben 2" sheetId="14" r:id="rId14"/>
    <sheet name="Angaben steuerrechtlich, Spesen" sheetId="15" r:id="rId15"/>
    <sheet name="Versicherungen" sheetId="16" r:id="rId16"/>
    <sheet name="Investitionen, Finanzierungen" sheetId="17" r:id="rId17"/>
    <sheet name="Angaben StE (privat)" sheetId="18" r:id="rId18"/>
    <sheet name="Tabelle1" sheetId="19" r:id="rId19"/>
  </sheets>
  <externalReferences>
    <externalReference r:id="rId22"/>
  </externalReferences>
  <definedNames>
    <definedName name="CHF">'Bestände'!$C$6+'Bestände'!$F$7:$F$9</definedName>
    <definedName name="_xlnm.Print_Area" localSheetId="14">'Angaben steuerrechtlich, Spesen'!$A$1:$Q$52</definedName>
    <definedName name="_xlnm.Print_Area" localSheetId="7">'Angefangene Arbeiten'!$A$1:$E$40</definedName>
    <definedName name="_xlnm.Print_Area" localSheetId="5">'Bestände'!$A$1:$D$28</definedName>
    <definedName name="_xlnm.Print_Area" localSheetId="0">'Datenblatt'!$A$1:$C$33</definedName>
    <definedName name="_xlnm.Print_Area" localSheetId="12">'Fahrzeugflotte'!$A$1:$H$31</definedName>
    <definedName name="_xlnm.Print_Area" localSheetId="16">'Investitionen, Finanzierungen'!$A$1:$F$35</definedName>
    <definedName name="_xlnm.Print_Area" localSheetId="6">'Kundenguthaben'!$A$1:$E$40</definedName>
    <definedName name="_xlnm.Print_Area" localSheetId="1">'Titelblatt'!$A$1:$G$60</definedName>
    <definedName name="_xlnm.Print_Area" localSheetId="10">'Übrige Schulden'!$A$1:$E$40</definedName>
    <definedName name="_xlnm.Print_Area" localSheetId="15">'Versicherungen'!$A$1:$F$32</definedName>
    <definedName name="_xlnm.Print_Area" localSheetId="8">'Warenlager'!$A$1:$F$40</definedName>
    <definedName name="_xlnm.Print_Area" localSheetId="9">'Waren-Materialschulden'!$A$1:$E$40</definedName>
    <definedName name="_xlnm.Print_Area" localSheetId="11">'Weitere Angaben 1'!$A$1:$F$96</definedName>
    <definedName name="_xlnm.Print_Area" localSheetId="13">'Weitere Angaben 2'!$A$1:$F$25</definedName>
    <definedName name="_xlnm.Print_Titles" localSheetId="17">'Angaben StE (privat)'!$1:$2</definedName>
    <definedName name="_xlnm.Print_Titles" localSheetId="14">'Angaben steuerrechtlich, Spesen'!$1:$5</definedName>
    <definedName name="_xlnm.Print_Titles" localSheetId="7">'Angefangene Arbeiten'!$1:$6</definedName>
    <definedName name="_xlnm.Print_Titles" localSheetId="3">'Erläuterung FABI'!$1:$3</definedName>
    <definedName name="_xlnm.Print_Titles" localSheetId="12">'Fahrzeugflotte'!$1:$3</definedName>
    <definedName name="_xlnm.Print_Titles" localSheetId="16">'Investitionen, Finanzierungen'!$1:$2</definedName>
    <definedName name="_xlnm.Print_Titles" localSheetId="6">'Kundenguthaben'!$1:$6</definedName>
    <definedName name="_xlnm.Print_Titles" localSheetId="10">'Übrige Schulden'!$1:$6</definedName>
    <definedName name="_xlnm.Print_Titles" localSheetId="15">'Versicherungen'!$1:$5</definedName>
    <definedName name="_xlnm.Print_Titles" localSheetId="8">'Warenlager'!$1:$6</definedName>
    <definedName name="_xlnm.Print_Titles" localSheetId="9">'Waren-Materialschulden'!$1:$6</definedName>
    <definedName name="_xlnm.Print_Titles" localSheetId="11">'Weitere Angaben 1'!$1:$3</definedName>
    <definedName name="_xlnm.Print_Titles" localSheetId="13">'Weitere Angaben 2'!$1:$3</definedName>
    <definedName name="Währung" localSheetId="5">'Bestände'!$F$7:$F$9</definedName>
    <definedName name="Währung">'Bestände'!$F$6:$F$9</definedName>
    <definedName name="Währungen">'Bestände'!$F$7:$F$9</definedName>
  </definedNames>
  <calcPr fullCalcOnLoad="1"/>
</workbook>
</file>

<file path=xl/comments16.xml><?xml version="1.0" encoding="utf-8"?>
<comments xmlns="http://schemas.openxmlformats.org/spreadsheetml/2006/main">
  <authors>
    <author>Christine St?uble</author>
  </authors>
  <commentList>
    <comment ref="C8" authorId="0">
      <text>
        <r>
          <rPr>
            <b/>
            <sz val="9"/>
            <rFont val="Tahoma"/>
            <family val="2"/>
          </rPr>
          <t>Risiko oder gemischt</t>
        </r>
        <r>
          <rPr>
            <sz val="9"/>
            <rFont val="Tahoma"/>
            <family val="2"/>
          </rPr>
          <t xml:space="preserve">
</t>
        </r>
      </text>
    </comment>
  </commentList>
</comments>
</file>

<file path=xl/comments6.xml><?xml version="1.0" encoding="utf-8"?>
<comments xmlns="http://schemas.openxmlformats.org/spreadsheetml/2006/main">
  <authors>
    <author>Christine St?uble</author>
  </authors>
  <commentList>
    <comment ref="D6" authorId="0">
      <text>
        <r>
          <rPr>
            <b/>
            <sz val="9"/>
            <rFont val="Tahoma"/>
            <family val="2"/>
          </rPr>
          <t>Bargeldbestand am Stichtag</t>
        </r>
      </text>
    </comment>
    <comment ref="D7" authorId="0">
      <text>
        <r>
          <rPr>
            <b/>
            <sz val="9"/>
            <rFont val="Tahoma"/>
            <family val="2"/>
          </rPr>
          <t>Laut Saldomeldung am Stichtag</t>
        </r>
        <r>
          <rPr>
            <sz val="9"/>
            <rFont val="Tahoma"/>
            <family val="2"/>
          </rPr>
          <t xml:space="preserve">
</t>
        </r>
      </text>
    </comment>
    <comment ref="D9" authorId="0">
      <text>
        <r>
          <rPr>
            <b/>
            <sz val="9"/>
            <rFont val="Tahoma"/>
            <family val="2"/>
          </rPr>
          <t xml:space="preserve">Laut Bescheinigung am Stichtag
</t>
        </r>
        <r>
          <rPr>
            <sz val="9"/>
            <rFont val="Tahoma"/>
            <family val="2"/>
          </rPr>
          <t xml:space="preserve">
</t>
        </r>
      </text>
    </comment>
    <comment ref="D10" authorId="0">
      <text>
        <r>
          <rPr>
            <b/>
            <sz val="9"/>
            <rFont val="Tahoma"/>
            <family val="2"/>
          </rPr>
          <t>Laut Bescheinigung am Stichtag</t>
        </r>
      </text>
    </comment>
    <comment ref="D11" authorId="0">
      <text>
        <r>
          <rPr>
            <b/>
            <sz val="9"/>
            <rFont val="Tahoma"/>
            <family val="2"/>
          </rPr>
          <t>Laut Bescheinigung am Stichtag</t>
        </r>
        <r>
          <rPr>
            <sz val="9"/>
            <rFont val="Tahoma"/>
            <family val="2"/>
          </rPr>
          <t xml:space="preserve">
</t>
        </r>
      </text>
    </comment>
    <comment ref="D12" authorId="0">
      <text>
        <r>
          <rPr>
            <b/>
            <sz val="9"/>
            <rFont val="Tahoma"/>
            <family val="2"/>
          </rPr>
          <t>Laut Bescheinigung am Stichtag</t>
        </r>
      </text>
    </comment>
    <comment ref="D13" authorId="0">
      <text>
        <r>
          <rPr>
            <b/>
            <sz val="9"/>
            <rFont val="Tahoma"/>
            <family val="2"/>
          </rPr>
          <t>Laut Bescheinigung am Stichtag</t>
        </r>
        <r>
          <rPr>
            <sz val="9"/>
            <rFont val="Tahoma"/>
            <family val="2"/>
          </rPr>
          <t xml:space="preserve">
</t>
        </r>
      </text>
    </comment>
    <comment ref="D14" authorId="0">
      <text>
        <r>
          <rPr>
            <b/>
            <sz val="9"/>
            <rFont val="Tahoma"/>
            <family val="2"/>
          </rPr>
          <t>Laut Bescheinigung am Stichtag</t>
        </r>
        <r>
          <rPr>
            <sz val="9"/>
            <rFont val="Tahoma"/>
            <family val="2"/>
          </rPr>
          <t xml:space="preserve">
</t>
        </r>
      </text>
    </comment>
  </commentList>
</comments>
</file>

<file path=xl/sharedStrings.xml><?xml version="1.0" encoding="utf-8"?>
<sst xmlns="http://schemas.openxmlformats.org/spreadsheetml/2006/main" count="513" uniqueCount="372">
  <si>
    <t>Datenblatt</t>
  </si>
  <si>
    <t>Name Firma</t>
  </si>
  <si>
    <t>Strasse</t>
  </si>
  <si>
    <t>PLZ / Ort</t>
  </si>
  <si>
    <t>Bilanzstichtag</t>
  </si>
  <si>
    <t>Geschäftsjahr</t>
  </si>
  <si>
    <t>Titel je Seite</t>
  </si>
  <si>
    <t>Titelblatt</t>
  </si>
  <si>
    <t>Kasse</t>
  </si>
  <si>
    <t>Beginn</t>
  </si>
  <si>
    <t>Betrag</t>
  </si>
  <si>
    <t xml:space="preserve">Geschäftsjahr </t>
  </si>
  <si>
    <t>Erstellungsdatum</t>
  </si>
  <si>
    <t>Postcheck</t>
  </si>
  <si>
    <t>Banken</t>
  </si>
  <si>
    <t>WIR</t>
  </si>
  <si>
    <t>WIR-Bar-Konto</t>
  </si>
  <si>
    <t>CHF</t>
  </si>
  <si>
    <t>EUR</t>
  </si>
  <si>
    <t>USD</t>
  </si>
  <si>
    <t>Kunde</t>
  </si>
  <si>
    <t xml:space="preserve">Kontierung </t>
  </si>
  <si>
    <t>Rechnungs-datum</t>
  </si>
  <si>
    <t>Gesamtwert der Leistung</t>
  </si>
  <si>
    <t>Teilzahlung</t>
  </si>
  <si>
    <t>Art (Artikelbezeichnung)</t>
  </si>
  <si>
    <t>Kontierung</t>
  </si>
  <si>
    <t>Stückzahl</t>
  </si>
  <si>
    <t>Lieferant</t>
  </si>
  <si>
    <t>Bestehen ausweispflichtige Bürgschaften, Garantieverpflichtungen oder</t>
  </si>
  <si>
    <t>Pfandbestellungen gegenüber Dritten?</t>
  </si>
  <si>
    <t>Wenn ja, welche:</t>
  </si>
  <si>
    <t>Bestehen Verpfändungen, Abtretungen oder Eigentumsvorbehalte?</t>
  </si>
  <si>
    <t>Bestehen Leasingverbindlichkeiten?</t>
  </si>
  <si>
    <t>Nominalwert</t>
  </si>
  <si>
    <t>Personalbestand</t>
  </si>
  <si>
    <t>Anzahl Personen</t>
  </si>
  <si>
    <t>Pensum</t>
  </si>
  <si>
    <t>Total Pensum</t>
  </si>
  <si>
    <t>Total Stellen</t>
  </si>
  <si>
    <t>Lebensversicherungen</t>
  </si>
  <si>
    <t>Versicherungsart</t>
  </si>
  <si>
    <t>Ablaufdatum</t>
  </si>
  <si>
    <t>Versicherungssumme</t>
  </si>
  <si>
    <t>Versicherungs-gesellschaft</t>
  </si>
  <si>
    <t>Abschluss-datum</t>
  </si>
  <si>
    <t>Versicherungs-summe</t>
  </si>
  <si>
    <t>Maschinen / Einrichtungen</t>
  </si>
  <si>
    <t>Warenlager</t>
  </si>
  <si>
    <t>Gebäude</t>
  </si>
  <si>
    <t>Bezeichnung der Neuanschaffung</t>
  </si>
  <si>
    <t>Gläubiger</t>
  </si>
  <si>
    <t>Sicherheiten</t>
  </si>
  <si>
    <t>Anfangsdatum</t>
  </si>
  <si>
    <t>Datum der Inbetriebnahme</t>
  </si>
  <si>
    <t>Datum der Zahlung</t>
  </si>
  <si>
    <t>Datum der Abzahlung</t>
  </si>
  <si>
    <t>Restschuld per Abschlusstag</t>
  </si>
  <si>
    <t xml:space="preserve">Angaben / Unterlagen private Steuererklärung </t>
  </si>
  <si>
    <t>Unterlagen bzw. Angaben:</t>
  </si>
  <si>
    <t>Allgemeine Angaben</t>
  </si>
  <si>
    <t>Einkommen</t>
  </si>
  <si>
    <t>Wertschriften / Vermögensanlagen</t>
  </si>
  <si>
    <t>Liegenschaften</t>
  </si>
  <si>
    <t>Schulden und Schuldzinse</t>
  </si>
  <si>
    <t>Gewinnungs- und Berufskosten</t>
  </si>
  <si>
    <t>Versicherungen</t>
  </si>
  <si>
    <t>Krankheitskosten</t>
  </si>
  <si>
    <t>Diverses</t>
  </si>
  <si>
    <t>Baselstrasse 44</t>
  </si>
  <si>
    <t>www.revimag.ch</t>
  </si>
  <si>
    <t>WIR-Anlage-Konto</t>
  </si>
  <si>
    <t>Total in CHF</t>
  </si>
  <si>
    <t>Am Bilanzstichtag gestellte und nicht bezahlte Rechnungen an Kunden. Teilzahlungen sind abzuziehen.</t>
  </si>
  <si>
    <r>
      <t>Restbetrag</t>
    </r>
    <r>
      <rPr>
        <b/>
        <sz val="8"/>
        <rFont val="Arial"/>
        <family val="2"/>
      </rPr>
      <t xml:space="preserve"> 
(exkl. MWST)</t>
    </r>
  </si>
  <si>
    <r>
      <t>Betrag</t>
    </r>
    <r>
      <rPr>
        <b/>
        <sz val="8"/>
        <rFont val="Arial"/>
        <family val="2"/>
      </rPr>
      <t xml:space="preserve"> 
(exkl. MWST)</t>
    </r>
  </si>
  <si>
    <t>Lieferant / Was</t>
  </si>
  <si>
    <r>
      <t xml:space="preserve">Betrag 
</t>
    </r>
    <r>
      <rPr>
        <b/>
        <sz val="8"/>
        <rFont val="Arial"/>
        <family val="2"/>
      </rPr>
      <t>(inkl. MWST)</t>
    </r>
  </si>
  <si>
    <t>Am Bilanzstichtag unbezahlte Rechnungen, die das Abschlussjahr betreffen.</t>
  </si>
  <si>
    <r>
      <t xml:space="preserve">Weitere Angaben zum Jahresabschluss </t>
    </r>
    <r>
      <rPr>
        <b/>
        <sz val="8"/>
        <rFont val="Arial"/>
        <family val="2"/>
      </rPr>
      <t>(alle Angaben in CHF)</t>
    </r>
  </si>
  <si>
    <r>
      <t xml:space="preserve">Investitionen / Finanzierungen </t>
    </r>
    <r>
      <rPr>
        <sz val="8"/>
        <rFont val="Arial"/>
        <family val="2"/>
      </rPr>
      <t>(alle Angaben in CHF)</t>
    </r>
  </si>
  <si>
    <t>Bezahlte Anschaffungen im verflossenen Geschäftsjahr</t>
  </si>
  <si>
    <t>u.a. Maschinen, Fahrzeuge, Betriebseinrichtungen, welche aktiviert werden müssen.</t>
  </si>
  <si>
    <t>Neuaufnahmen von Darlehen und Hypotheken</t>
  </si>
  <si>
    <t>Abzahlung von Darlehen und Hypotheken</t>
  </si>
  <si>
    <t>c</t>
  </si>
  <si>
    <t>Kopie der letzten Steuererklärung (sofern nicht durch uns erstellt)</t>
  </si>
  <si>
    <t>Definitive Veranlagungsverfügung der letzten Steuerperiode</t>
  </si>
  <si>
    <t>Angaben über Wohnsitzwechsel</t>
  </si>
  <si>
    <t>Leben im gleichen Haushalt minderjährige Kinder oder unterstützungsbedürftige Personen?</t>
  </si>
  <si>
    <t>Lohnausweise sämtlicher bezahlter Tätigkeiten inkl. Naturalbezüge</t>
  </si>
  <si>
    <t>Bescheinigungen über Verwaltungshonorare sowie Tagungs- und Sitzungsgelder</t>
  </si>
  <si>
    <t>Rentenauszahlungsbelege (AHV, IV, BVG, UVG und andere Renten)</t>
  </si>
  <si>
    <t>Taggeldabrechnungen von Kranken- und Unfallversicherungen</t>
  </si>
  <si>
    <t>Weitere Einkünfte (Fürsorge, Stipendien etc.)</t>
  </si>
  <si>
    <t>Unbezahlte Erwerbsunterbrüche</t>
  </si>
  <si>
    <t>Aufstellung / Depotverzeichnis sämtlicher Wertschriften per 31.12.</t>
  </si>
  <si>
    <t>Belege Unterhaltskosten / Betriebskosten (inkl. Abrechnungen von Stockwerkeigentümerschaften)</t>
  </si>
  <si>
    <t>Offene Rechnungen am 31.12.</t>
  </si>
  <si>
    <t>Auswärtiger Wochenaufenthalt (Miete, Fahrkosten)</t>
  </si>
  <si>
    <t>Bescheinigungen über Rückkaufswerte der Lebensversicherung per 31.12.</t>
  </si>
  <si>
    <t>Bescheinigungen für Einkäufe in die Pensionskasse (BVG)</t>
  </si>
  <si>
    <t>Auszahlungen aus der beruflichen bzw. aus der Säule 3a sowie aus übrigen Kapitalleistungen</t>
  </si>
  <si>
    <t>Angaben über unverteilte Erbschaften sowie Erbteilungen</t>
  </si>
  <si>
    <t>Angaben über Erbengemeinschaften und Miteigentum</t>
  </si>
  <si>
    <t>Ausgerichtete Schenkungen oder Erbvorempfänge</t>
  </si>
  <si>
    <t>Erhaltene Schenkungen oder Erbvorempfänge</t>
  </si>
  <si>
    <t xml:space="preserve">Leistungen an unterstützungspflichtige erwerbsunfähige Personen in der Schweiz </t>
  </si>
  <si>
    <t>Lotteriegewinne (Bescheinigung)</t>
  </si>
  <si>
    <t>Auswärtige Verpflegung und allfällige Verbilligung durch den Arbeitgeber? (Kantine, Gutscheine)</t>
  </si>
  <si>
    <t>Ablauf-
datum</t>
  </si>
  <si>
    <t>Bemerkungen zu den Abschlussunterlagen</t>
  </si>
  <si>
    <t>Die Angaben werden für die Abschlusserstellung benötigt.</t>
  </si>
  <si>
    <t>Die Abschlussangaben sind auszudrucken, rechtsgültig zu unterzeichnen und uns zuzustellen.</t>
  </si>
  <si>
    <t>Sollten Sie Fragen haben, rufen Sie uns an. Wir stehen Ihnen gerne zur Verfügung.</t>
  </si>
  <si>
    <t>Revimag Treuhand AG</t>
  </si>
  <si>
    <t>6252 Dagmersellen</t>
  </si>
  <si>
    <t>Fax 062 748 31 65</t>
  </si>
  <si>
    <t>Mail info@revimag.ch</t>
  </si>
  <si>
    <t>Telefon 062 748 31 41, Direktwahlnummer auf</t>
  </si>
  <si>
    <r>
      <rPr>
        <sz val="12"/>
        <rFont val="Arial Black"/>
        <family val="2"/>
      </rPr>
      <t xml:space="preserve">■ </t>
    </r>
    <r>
      <rPr>
        <sz val="12"/>
        <rFont val="Arial"/>
        <family val="2"/>
      </rPr>
      <t>Bescheinigung(en) Säule 3a</t>
    </r>
  </si>
  <si>
    <t>■ Bescheinigung über Lebensversicherungen</t>
  </si>
  <si>
    <t>■ Letzte Steuerveranlagungsverfügung(en)</t>
  </si>
  <si>
    <t>■ Schlussrechnung AHV, UVG, KTG, Haftpflichtversicherung</t>
  </si>
  <si>
    <t>■ Leasingverträge</t>
  </si>
  <si>
    <t>■ Katasterschatzung(en)</t>
  </si>
  <si>
    <t>■ Kreditverträge Banken</t>
  </si>
  <si>
    <t>■ AHV-, UVG-, KTG-, Haftpflicht-Deklarationen</t>
  </si>
  <si>
    <t>■ Aufstellung Ferien- und Überzeitguthaben aller Mitarbeiter</t>
  </si>
  <si>
    <t>■ Auszug BVG-Vorsorgestiftung per Bilanzstichtag</t>
  </si>
  <si>
    <r>
      <t xml:space="preserve">■ Kopien MWST-Deklarationen und Endjahresabstimmung </t>
    </r>
    <r>
      <rPr>
        <sz val="10"/>
        <rFont val="Arial"/>
        <family val="2"/>
      </rPr>
      <t>(sofern nicht durch uns erstellt)</t>
    </r>
  </si>
  <si>
    <t>Anschaffungswert</t>
  </si>
  <si>
    <t>Anschaffungs-
wert je Stk.</t>
  </si>
  <si>
    <r>
      <t xml:space="preserve">Gesamtpreis 
</t>
    </r>
    <r>
      <rPr>
        <b/>
        <sz val="8"/>
        <rFont val="Arial"/>
        <family val="2"/>
      </rPr>
      <t>(exkl. MWST)</t>
    </r>
  </si>
  <si>
    <t>Bitte Kopie(n) Leasingvertrag/Leasingverträge und/oder Restverpflichtung(en) beilegen.</t>
  </si>
  <si>
    <t>Es bestehen folgende Beteiligungen an anderen Firmen und einfachen Gesell-</t>
  </si>
  <si>
    <t>schaften/Konsortien (Anteilscheine, Aktien, etc.):</t>
  </si>
  <si>
    <t>Anzahl Titel</t>
  </si>
  <si>
    <t>Firmenname/Ort</t>
  </si>
  <si>
    <t>Wir bitten Sie, den Abschlussunterlagen eine Kopie der AHV-Deklaration beizulegen.</t>
  </si>
  <si>
    <t>Anzahlungen / Vorauszahlungen</t>
  </si>
  <si>
    <t xml:space="preserve">Haben Sie von Kunden Anzahlungen erhalten, welche nicht das aktuelle Geschäftsjahr betreffen? </t>
  </si>
  <si>
    <t>Rechtsfälle</t>
  </si>
  <si>
    <t>Bestehen per Bilanzstichtag noch nicht abgeschlossene Rechtsfälle?</t>
  </si>
  <si>
    <t xml:space="preserve">Wenn ja: </t>
  </si>
  <si>
    <t>Welche?</t>
  </si>
  <si>
    <t>Wie hoch schätzen Sie das Schadenausmass?</t>
  </si>
  <si>
    <t>Revision AHV, Suva, MWST, direkte Steuern</t>
  </si>
  <si>
    <t>Wenn ja:</t>
  </si>
  <si>
    <r>
      <t>Angaben zu Versicherungen</t>
    </r>
    <r>
      <rPr>
        <b/>
        <sz val="8"/>
        <rFont val="Arial"/>
        <family val="2"/>
      </rPr>
      <t xml:space="preserve"> </t>
    </r>
    <r>
      <rPr>
        <sz val="8"/>
        <rFont val="Arial"/>
        <family val="2"/>
      </rPr>
      <t>(alle Angaben in CHF)</t>
    </r>
  </si>
  <si>
    <t>Brandversicherungen</t>
  </si>
  <si>
    <t>Kaufpreis
(inkl. MWST)</t>
  </si>
  <si>
    <t>Angaben über Änderungen im Zivilstand sowie der Konfession(en)</t>
  </si>
  <si>
    <t>Wohnen im gleichen Haushalt noch andere erwachsene Personen?</t>
  </si>
  <si>
    <t>Belege Fremdbetreuungskosten</t>
  </si>
  <si>
    <t>Haben Ihre Kinder Einkommen erzielt (Erwerbseinkommen, Stipendien, Renten)?</t>
  </si>
  <si>
    <t>Bilanzen sowie Gewinn- und Verlustrechnungen für selbständige Erwerbstätigkeiten (sofern nicht durch uns erstellt)</t>
  </si>
  <si>
    <t>Aufstellung über erhaltene Alimenten und Unterhaltsbeiträge</t>
  </si>
  <si>
    <t>Abrechnung über Erwerbsausfall-Entschädigung (Militärdienst, Mutterschaftsentschädigung)</t>
  </si>
  <si>
    <t>Steuerbescheinigungen zu sämtlichen Post- und Bankkonti sowie Darlehen</t>
  </si>
  <si>
    <t>Abrechnungen der Wertschriftenerträge (z.B. Dividendenabrechnungen) sowie Saldobestätigungen per 31.12.</t>
  </si>
  <si>
    <t>Belege der Wertschriftentransaktionen unter dem Jahr (Käufe und Verkäufe, Saldierungen und Neueröffnungen)</t>
  </si>
  <si>
    <t>Eigenmietwert selbstgenutzter Liegenschaft gemäss Katasterschatzung</t>
  </si>
  <si>
    <t>Mietzinseinnahmen netto von vermieteten Liegenschaften</t>
  </si>
  <si>
    <t>Bezahlte und erhaltene Baurechtzinsen</t>
  </si>
  <si>
    <t>Ist die Liegenschaft mit einem Wohnrecht belegt? Wenn ja, bitte Detailangaben beilegen.</t>
  </si>
  <si>
    <t>Falls Ihnen ein Geschäftsfahrzeug zur Verfügung steht, benützen Sie dieses auch privat?</t>
  </si>
  <si>
    <t>Fahrkosten zum Arbeitsplatz (Rechnung Kosten/Abo der öffentlichen Verkehrsmittel oder bei Benützung des Privatfahrzeuges, die Anzahl der gefahrenenen Kilometer pro Tag)</t>
  </si>
  <si>
    <t>Fahrkosten, Kurskosten, Verpflegung der beruflichen Weiterbildung (sofern selbst bezahlt)</t>
  </si>
  <si>
    <t>Fahrzeuge (Marke, Kaufpreis, Anschaffungsjahr) sowie übrige Vermögenswerte wie Pferde, Motorräder, Boote, Sammlungen aller Art</t>
  </si>
  <si>
    <t>Aufstellungen über Spenden (Belege)</t>
  </si>
  <si>
    <t>Zuwendungen an politische Parteien (Belege)</t>
  </si>
  <si>
    <t>Sämtliche Steuerformulare (Kuvert der Steuerbehörde)</t>
  </si>
  <si>
    <t>Bestände per Bilanzstichtag</t>
  </si>
  <si>
    <t>Taggeldabrechnungen der Arbeitslosenversicherung</t>
  </si>
  <si>
    <t>Amtlicher Wert gemäss Katasterschatzung (sofern Änderungen gegenüber Vorjahr)</t>
  </si>
  <si>
    <t>Belege der bezahlten Schuldzinsen und Kapitalbestätigungen per 31.12. (Hypotheken, Kredite und Darlehen)</t>
  </si>
  <si>
    <t>Aufstellung über bezahlte Alimenten und Unterhaltsbeiträge</t>
  </si>
  <si>
    <t>In den nachstehenden gelb hinterlegten Felder bitten wir Sie, die entsprechenden Informationen einzutragen.</t>
  </si>
  <si>
    <t>Folgende Unterlagen sind zusätzlich beizulegen:</t>
  </si>
  <si>
    <t>Waren- und Materiallager</t>
  </si>
  <si>
    <t>Am Bilanzstichtag vorhandenes Waren- und Materiallager.</t>
  </si>
  <si>
    <t>Per Bilanzstichtag beschäftigen wir folgendes Personal (ohne Lernende):</t>
  </si>
  <si>
    <t>Wie viele Lernende werden per Bilanzstichtag beschäftigt?</t>
  </si>
  <si>
    <t>Haben Sie an Lieferanten Vorauszahlungen getätigt, welche nicht das aktuelle Geschäftsjahr betreffen?</t>
  </si>
  <si>
    <t>von wem?</t>
  </si>
  <si>
    <t>wie hoch?</t>
  </si>
  <si>
    <t>an wen?</t>
  </si>
  <si>
    <t>statt?</t>
  </si>
  <si>
    <t xml:space="preserve">Fand im vergangenen Geschäftsjahr eine Revision der AHV, Suva, MWST oder der direkten Steuern </t>
  </si>
  <si>
    <t>Bitte Kopie des jeweiligen Revisionsprotokolles beilegen.</t>
  </si>
  <si>
    <t>Zur korrekten und vollständigen Erstellung Ihrer privaten Steuererklärung benötigen wir folgende</t>
  </si>
  <si>
    <t>Bescheinigung über erhaltene Geburtszulagen der Ausgleichskasse</t>
  </si>
  <si>
    <t>Belege für besuchte Weiterbildungen, inkl. Angabe über Kostenübernahme durch den Arbeitgeber</t>
  </si>
  <si>
    <t>Bescheinigungen über Einzahlungen in die Säule 3a</t>
  </si>
  <si>
    <t>Bezahlte Krankenkassenprämien (ganze Familie)</t>
  </si>
  <si>
    <t>Bescheinigung über erhaltene Prämienverbilligungen</t>
  </si>
  <si>
    <t>Rechnungen selbstgetragener Krankheitskosten (Arzt, Zahnarzt, Brille und Arznei, ärztlich verordnete Spital-, Kuraufenthalte und Heilbehandlungen sowie Auslagen für die Pflege und andere krankheitsbedingter Mehrkosten, Selbstbehalt Krankenkasse)</t>
  </si>
  <si>
    <t>Arztrezept für Diabetiker</t>
  </si>
  <si>
    <t>Bezahlte Rechnungen des Alters- und Pflegeheimes</t>
  </si>
  <si>
    <t>Angaben Kinder: Vorname, Geburtsdatum, Konfession, Wohnort, Ausbildung, Dauer Ausbildung</t>
  </si>
  <si>
    <t xml:space="preserve">Restschuld per Ende des Geschäftsjahres (inkl. MWST): </t>
  </si>
  <si>
    <t>Bitte Kopie der Versicherungspolicen beilegen.</t>
  </si>
  <si>
    <t>Bezeichnung/Marke Fahrzeug:</t>
  </si>
  <si>
    <t>Datum Anschaffung:</t>
  </si>
  <si>
    <t>12 x Privatanteil pro Monat (mind. CHF 1'800.--)</t>
  </si>
  <si>
    <t>Privatenteil Fahrzeug (pro Jahr)</t>
  </si>
  <si>
    <r>
      <t xml:space="preserve">Kaufpreis Fahrzeug </t>
    </r>
    <r>
      <rPr>
        <b/>
        <sz val="8"/>
        <color indexed="8"/>
        <rFont val="Arial"/>
        <family val="2"/>
      </rPr>
      <t>exkl. MWST</t>
    </r>
    <r>
      <rPr>
        <b/>
        <sz val="10"/>
        <color indexed="8"/>
        <rFont val="Arial"/>
        <family val="2"/>
      </rPr>
      <t xml:space="preserve"> </t>
    </r>
  </si>
  <si>
    <t>Geschäftsfahrzeuge / Berechnung Privatanteile</t>
  </si>
  <si>
    <t xml:space="preserve">Person </t>
  </si>
  <si>
    <t>Bestehen Mietzinsverpflichtungen von mehr als 12 Monaten nach Bilanzstichtag?</t>
  </si>
  <si>
    <t>Bitte Kopie(n) des Mietvertrags beilegen.</t>
  </si>
  <si>
    <t>Es bestehen folgende Beteiligungsrechte für Organe und Mitarbeiter:</t>
  </si>
  <si>
    <t>Inhaber</t>
  </si>
  <si>
    <t>Leitungs- und Verwaltungsorgane</t>
  </si>
  <si>
    <t>Übrige Mitarbeiter</t>
  </si>
  <si>
    <t>Angefangene Arbeiten / nicht fakturierte Dienstleistungen</t>
  </si>
  <si>
    <t xml:space="preserve">Neu müssen die Anzahl Aktien, welche durch Organe der Gesellschaft und/oder Mitarbeiter gehalten werden, ausgewiesen werden. </t>
  </si>
  <si>
    <t>Neu müssen Mietzinsverhältnisse, welche nicht innerhalb von 12 Monaten kündbar sind, 
im Anhang ausgewiesen werden.</t>
  </si>
  <si>
    <t>Anteil Homeoffice in Prozent</t>
  </si>
  <si>
    <t>Anteil Aussendiensttätigkeit
in Prozent</t>
  </si>
  <si>
    <t xml:space="preserve">Mietzinsverpflichtungen per Ende des Geschäftsjahres (inkl. MWST): </t>
  </si>
  <si>
    <t>Firma: _________________________</t>
  </si>
  <si>
    <t>Name</t>
  </si>
  <si>
    <t>Vorname</t>
  </si>
  <si>
    <t>Wohnort</t>
  </si>
  <si>
    <t>Funktion</t>
  </si>
  <si>
    <t>Servicewagen</t>
  </si>
  <si>
    <t>Fahrzeugtyp</t>
  </si>
  <si>
    <t>Kennzeichen</t>
  </si>
  <si>
    <t>Anschaffungsjahr</t>
  </si>
  <si>
    <t>abgerechneter Privatanteil</t>
  </si>
  <si>
    <t>Bemerkungen</t>
  </si>
  <si>
    <t>Muster</t>
  </si>
  <si>
    <t>Hans</t>
  </si>
  <si>
    <t>9999 Musterhausen</t>
  </si>
  <si>
    <t>756.1234.5678.90</t>
  </si>
  <si>
    <t>LU 111111</t>
  </si>
  <si>
    <t xml:space="preserve">AHV-Nr. </t>
  </si>
  <si>
    <t>Mitarbeiter 1</t>
  </si>
  <si>
    <t>Mitarbeiter 2</t>
  </si>
  <si>
    <t>Mitarbeiter 3</t>
  </si>
  <si>
    <t>Mitarbeiter 4</t>
  </si>
  <si>
    <t>Mitarbeiter 5</t>
  </si>
  <si>
    <t>Mitarbeiter 6</t>
  </si>
  <si>
    <t>Fahrzeugflotte</t>
  </si>
  <si>
    <t>Folgenden Mitarbeitern wird eine pauschale Spesenvergütung ausgerichtet:</t>
  </si>
  <si>
    <t>Jahresbruttolohn CHF</t>
  </si>
  <si>
    <t>Arbeitspensum</t>
  </si>
  <si>
    <t>Pauschalspesen p.a. CHF</t>
  </si>
  <si>
    <t>Spesenentschädigung pauschal ohne gen. Spesenreglement</t>
  </si>
  <si>
    <t>Spesenentschädigung pauschal mit genehmigtem Spesenreglement</t>
  </si>
  <si>
    <t>Genehmigt durch Kanton:</t>
  </si>
  <si>
    <t xml:space="preserve">Kinderzulagen p.a. </t>
  </si>
  <si>
    <t>Neu</t>
  </si>
  <si>
    <t>Alt</t>
  </si>
  <si>
    <t>Normalsatz</t>
  </si>
  <si>
    <t>8,0 %</t>
  </si>
  <si>
    <t>Reduzierter Satz</t>
  </si>
  <si>
    <t>2,5 %</t>
  </si>
  <si>
    <t>Sondersatz für Beherbergungsleistungen</t>
  </si>
  <si>
    <t>3,7 %</t>
  </si>
  <si>
    <t>3,8 %</t>
  </si>
  <si>
    <t>Mehrwertsteuersatzsenkung per 1. Januar 2018</t>
  </si>
  <si>
    <t>Massgebend für den anzuwendenden Steuersatz ist der Zeitpunkt respektive der 
Zeitraum der Leistungserbringung. Wird die Leistung teilweise vor und teilweise
nach der Steuersatzsenkung erbracht, so ist der auf die Zeit nach dem 
31. Dezember 2017 entfallende Teil der Leistung zu den neuen Sätzen steuerbar.</t>
  </si>
  <si>
    <t>Ab dem 1. Januar 2018 gelten neu folgende Mehrwertsteuersätze:</t>
  </si>
  <si>
    <t>Am 24. September 2017 haben Volk und Stände die Vorlage Reform der 
Altersvorsorge 2020 abgelehnt. Wie wir Sie bereits anfangs Oktober 2017 informiert haben, wird die Senkung der Mehrwertsteuersätze aufgrund dieser Abstimmungsresultate ab dem 1. Januar 2018 in Kraft treten.</t>
  </si>
  <si>
    <t>Für Leistungen, die ab dem 1. Januar 2018 erbracht werden, sind die neuen 
Steuersätze anzuwenden. Leistungen, die zu den alten Sätzen steuerbar sind
und Leistungen, die zu den neuen Sätzen steuerbar sind, dürfen in der gleichen 
Rechnung aufgeführt werden. Das Datum oder der Zeitraum der Leistung muss 
jedoch aus der Rechnung klar ersichtlich sein. Werden die Leistungen der 
betroffenen Jahre nicht klar abgegrenzt, ist die Gesamtleistung zum alten 
Steuersatz steuerbar.</t>
  </si>
  <si>
    <t xml:space="preserve">Bei der Verbuchung Ihrer Geschäftsfälle im Jahr 2018 rechnen wir die von Ihnen deklarierten Debitoren per 31.12.2017 mit den alten Mehrwertsteuersätzen ab. 
Falls per 31.12.2017 angefangene und noch nicht abgerechnete Arbeiten bestehen, brauchen wir bei der Verbuchung im 1. oder 2. Quartal des Jahres 2018 zwingend die Debitorenrechnung. So können wir die geleisteten Arbeiten bis 31.12.2017 mit den alten und die geleisteten Arbeiten ab dem 01.01.2018 mit den neuen Steuersätzen abrechnen. </t>
  </si>
  <si>
    <t>Zusammenfassung Nachweis Aussendienstanteil</t>
  </si>
  <si>
    <t>Jahr:</t>
  </si>
  <si>
    <t>Mitarbeiter</t>
  </si>
  <si>
    <t>Name/Vorname</t>
  </si>
  <si>
    <t>Abteilung/Funktion</t>
  </si>
  <si>
    <t>Anzahl Arbeitstage pro Jahr:</t>
  </si>
  <si>
    <t>Anzahl Arbeitsmonate:</t>
  </si>
  <si>
    <t>(wichtig bei unterjährigem Ein-/Austritt)</t>
  </si>
  <si>
    <t>Arbeitspensum:</t>
  </si>
  <si>
    <t>Aussendienst</t>
  </si>
  <si>
    <t>Monat</t>
  </si>
  <si>
    <t>Morgens</t>
  </si>
  <si>
    <t>Abends</t>
  </si>
  <si>
    <t>M</t>
  </si>
  <si>
    <t>A</t>
  </si>
  <si>
    <t>Januar</t>
  </si>
  <si>
    <t>Februar</t>
  </si>
  <si>
    <t>März</t>
  </si>
  <si>
    <t>April</t>
  </si>
  <si>
    <t>Mai</t>
  </si>
  <si>
    <t>Juni</t>
  </si>
  <si>
    <t>Juli</t>
  </si>
  <si>
    <t>August</t>
  </si>
  <si>
    <t>September</t>
  </si>
  <si>
    <t>Oktober</t>
  </si>
  <si>
    <t>November</t>
  </si>
  <si>
    <t>Dezember</t>
  </si>
  <si>
    <t>Fahrten M</t>
  </si>
  <si>
    <t>Fahrten A</t>
  </si>
  <si>
    <t>Total bzw. Übertrag</t>
  </si>
  <si>
    <t>Aussendienstanteil</t>
  </si>
  <si>
    <t>effektiv</t>
  </si>
  <si>
    <t>in %</t>
  </si>
  <si>
    <t>Alternativ zur effektiven Ermittlung des Aussendienstanteils steht es Ihnen frei, die vorgesehene Pauschale gemäss den Vorgaben</t>
  </si>
  <si>
    <t>der Eidg. Steuerverwaltung (ESTV) zu wählen. Ihnen steht ein jährliches Wahlrecht zu (entweder oder).</t>
  </si>
  <si>
    <t>pauschale</t>
  </si>
  <si>
    <t>Berufsgruppe (Branche):</t>
  </si>
  <si>
    <t>Funktion:</t>
  </si>
  <si>
    <r>
      <t xml:space="preserve">Bestätigung Mitarbeiter:      </t>
    </r>
    <r>
      <rPr>
        <sz val="14"/>
        <rFont val="Arial"/>
        <family val="2"/>
      </rPr>
      <t xml:space="preserve"> </t>
    </r>
    <r>
      <rPr>
        <sz val="10"/>
        <rFont val="Arial"/>
        <family val="2"/>
      </rPr>
      <t>(bitte ankreuzen, datieren und unterschreiben)</t>
    </r>
  </si>
  <si>
    <t>Auf dem Lohnausweis soll der Aussendienstanteil "effektiv" aufgedruckt werden.</t>
  </si>
  <si>
    <t>Auf dem Lohnausweis soll der Aussendienstanteil "pauschal" aufgedruckt werden.</t>
  </si>
  <si>
    <t>Ort, Datum</t>
  </si>
  <si>
    <t>Unterschrift Mitarbeiter:</t>
  </si>
  <si>
    <t>Baugewerbe inkl. Bergbau</t>
  </si>
  <si>
    <t>Dienstleistungsgewerbe</t>
  </si>
  <si>
    <t>IT - Telekommunikation und Logistikgewerbe</t>
  </si>
  <si>
    <t>Handelsgewerbe aller Art</t>
  </si>
  <si>
    <t>Auto-, Verkehrs- und Transport- (Speditions-)gewerbe</t>
  </si>
  <si>
    <t>Immobilien-, Grundstück- und Wohnungsgewerbe</t>
  </si>
  <si>
    <t>Umsetzung von FABI</t>
  </si>
  <si>
    <t>Pauschalansätze FABI</t>
  </si>
  <si>
    <t>Grundsatz:</t>
  </si>
  <si>
    <t>Varianten:</t>
  </si>
  <si>
    <r>
      <rPr>
        <b/>
        <sz val="10"/>
        <rFont val="Arial"/>
        <family val="2"/>
      </rPr>
      <t>Ausnahmen:</t>
    </r>
    <r>
      <rPr>
        <sz val="10"/>
        <rFont val="Arial"/>
        <family val="2"/>
      </rPr>
      <t xml:space="preserve">
bei Quellensteuerpflichtigen sowie Selbständigerwerben findet FABI keine Anwendung.</t>
    </r>
  </si>
  <si>
    <t>B</t>
  </si>
  <si>
    <t>Es gibt zwei Möglichkeiten den Anteil Aussendienst zu erheben bzw. zu dokumentieren: Die effektive und die pauschale Methode. Für die effektive Deklaration müssen die Inhaber von Firmenwagen laufend entsprechende Aufzeichnungen erstellen. Für die Ermittlung und Aufzeichnung der effektiven Aussendiensttage finden Sie die Tabelle "Zusammenstellung Nachweis Aussendienstanteil", welche Ihnen als Unterstützung dient. (B)</t>
  </si>
  <si>
    <t>01.01.2017- 31.12.2017</t>
  </si>
  <si>
    <t>Abschlussangaben per 31.12.2017</t>
  </si>
  <si>
    <t xml:space="preserve">Kundenguthaben / Debitoren </t>
  </si>
  <si>
    <t>Weitere Angaben zur steuerrechtlichen Situation</t>
  </si>
  <si>
    <t>Bilanzstichtag 31.12.2017</t>
  </si>
  <si>
    <t>Firmenname: _________________________________</t>
  </si>
  <si>
    <t xml:space="preserve">Bitte Auszüge per Bilanzstichtag beilegen. </t>
  </si>
  <si>
    <t>Am Bilanzstichtag geleistete, aber noch nicht in Rechnung gestellte Arbeiten. Bei Zahlung Debitorenrechnung beilegen.</t>
  </si>
  <si>
    <t>Waren- und Materialschulden / Kreditoren</t>
  </si>
  <si>
    <t>Übrige Schulden / Kreditoren</t>
  </si>
  <si>
    <r>
      <rPr>
        <sz val="10"/>
        <color indexed="10"/>
        <rFont val="Arial"/>
        <family val="2"/>
      </rPr>
      <t>*</t>
    </r>
    <r>
      <rPr>
        <sz val="10"/>
        <color indexed="8"/>
        <rFont val="Arial"/>
        <family val="2"/>
      </rPr>
      <t xml:space="preserve"> Siehe Beiblatt Fabi Umsetzung</t>
    </r>
  </si>
  <si>
    <r>
      <t xml:space="preserve">Anteil Homeoffice in Prozent </t>
    </r>
    <r>
      <rPr>
        <b/>
        <sz val="10"/>
        <color indexed="10"/>
        <rFont val="Arial"/>
        <family val="2"/>
      </rPr>
      <t>*</t>
    </r>
  </si>
  <si>
    <t>0.8% vom Fahrzeug Kaufpreis exkl. MWST pro Monat (mind. CHF 150.--)</t>
  </si>
  <si>
    <t>Fahrzeugmarke / Modell</t>
  </si>
  <si>
    <t>VW Caddy</t>
  </si>
  <si>
    <t>Kaufpreis exkl. MWST</t>
  </si>
  <si>
    <t>Seit Mai 2017 fährt Muster H. mit Caddy</t>
  </si>
  <si>
    <t xml:space="preserve">am: </t>
  </si>
  <si>
    <t>Gibt es in Ihrer Unternehmung ein von der kantonalen Steuerverwaltung genehmigtes Spesenreglement? Wenn in Ihrem Betrieb ein solches genehmigtes Spesenreglement vorliegt, dann ergänzen Sie die Angaben zu Ziffer 8.2 und legen uns eine Kopie des Reglementes bei. Falls kein Spesenreglement vorliegt und pauschale Spesenentschädigungen an die Mitarbeiter vergütet wurden, ergänzen Sie die Angaben zu Ziffer 8.1.</t>
  </si>
  <si>
    <t>Architekt</t>
  </si>
  <si>
    <t xml:space="preserve">Pauschalspesen p.a. CHF gem. Reglement Ziff. </t>
  </si>
  <si>
    <t>https://www.estv.admin.ch/estv/de/home/direkte-bundessteuer/direkte-bundessteuer/dienstleistungen/formulare/lohnausweis.html#1318393732</t>
  </si>
  <si>
    <t xml:space="preserve">Link Wegleitung: </t>
  </si>
  <si>
    <t>ja, nach Ziff. 21</t>
  </si>
  <si>
    <t xml:space="preserve">Was gilt als Aussendienst?  </t>
  </si>
  <si>
    <t>Kaufpreis inkl. MWST</t>
  </si>
  <si>
    <t>Fahrzeug 1</t>
  </si>
  <si>
    <t>Fahrzeug 2</t>
  </si>
  <si>
    <t>Fahrzeug 3</t>
  </si>
  <si>
    <t>Fahrzeug 4</t>
  </si>
  <si>
    <t>Fahrzeug 5</t>
  </si>
  <si>
    <t>Fahrzeug 6</t>
  </si>
  <si>
    <t>Anschaffungs- und Kauf-informationen
(Bank, bar, Leasing*)</t>
  </si>
  <si>
    <t>* Leasingvertrag beilegen</t>
  </si>
  <si>
    <t>Leasing</t>
  </si>
  <si>
    <t>Geschäftswagen gem. Wegleitung zum Ausfüllen des Lohnausweises Ziffer 21 / 24 **</t>
  </si>
  <si>
    <t>Poolfahrzeug</t>
  </si>
  <si>
    <t>nein</t>
  </si>
  <si>
    <t>Folgenden Personen steht ein Geschäftsauto zur privaten Benützung zur Verfügung:</t>
  </si>
  <si>
    <t>Arbeitnehmer mit Firmenwagen müssen den geldwerten Vorteil, welcher ihnen durch den Arbeitsweg zugeflossen ist, ab dem Jahr 2016 versteuern, sofern dieser mehr als die Beschränkung des Fahrkostenabzugs von CHF 3'000 beträgt. (Bund, Kantone unterschiedlich)</t>
  </si>
  <si>
    <t>Der Arbeitgeber muss gemäss Wegleitung zum Ausfüllen des Lohnausweises der Eidg. Steuerverwaltung auf dem Lohnausweis, unter Ziffer 15 "Bemerkungen", den Prozentsatz "Aussendienst" aufführen, wenn dem Arbeitnehmer ein Firmenwagen zur Verfügung gestellt wird. Bescheinigt der Arbeitgeber auf dem Lohnausweis den Anteil "Aussendienst", wird der entsprechende Anteil des Arbeitsweges nicht bzw. allenfalls entsprechend reduziert als geldwerter Vorteil besteuert.</t>
  </si>
  <si>
    <t>Der ermittelte Anteil Aussendienst ist dann unter Ziffer 15 "Bemerkungen" wie folgt aufzuführen:</t>
  </si>
  <si>
    <r>
      <rPr>
        <b/>
        <sz val="8"/>
        <rFont val="Arial"/>
        <family val="2"/>
      </rPr>
      <t>**</t>
    </r>
    <r>
      <rPr>
        <b/>
        <sz val="8"/>
        <color indexed="10"/>
        <rFont val="Arial"/>
        <family val="2"/>
      </rPr>
      <t xml:space="preserve"> </t>
    </r>
    <r>
      <rPr>
        <sz val="8"/>
        <rFont val="Arial"/>
        <family val="2"/>
      </rPr>
      <t>Privatanteil Geschäftswagen gem. Wegleitung zum Ausfüllen des Lohnausweises SSK
  Randziffer 21 (Geschäftswagen inkl. Privatnutzung)
  Randziffer 24 (Privatgebrauch erheblich eingeschränkt)</t>
    </r>
  </si>
  <si>
    <t>Angaben zum Fahrzeuglenker im Betrieb des oben aufgeführten Fahrzeuges sofern kein Poolfahrzeug.</t>
  </si>
  <si>
    <t>Folgende Fahrzeuge sind Bestandteil der Fahrzeugflotte der Firma (für AHV-Revisionszwecke notwendig).</t>
  </si>
  <si>
    <r>
      <t xml:space="preserve">Aussendienstmitarbeitende fahren oft nicht zuerst von zu Hause an den Arbeitsort, sondern direkt zum Kunden. Für diesen Fall soll die Fahrt nicht als Arbeitsweg zählen. Fährt der Aussendienstmitarbeiter mit seinem Geschäftsfahrzeug zunächst an die Arbeitsstätte und erst dann zum Kunden und am Abend direkt vom Kunden zurück an seinen Wohnort, gilt der Tag als </t>
    </r>
    <r>
      <rPr>
        <b/>
        <sz val="10"/>
        <rFont val="Arial"/>
        <family val="2"/>
      </rPr>
      <t>halber Aussendiensttag</t>
    </r>
    <r>
      <rPr>
        <sz val="10"/>
        <rFont val="Arial"/>
        <family val="2"/>
      </rPr>
      <t>. Dasselbe gilt, wenn der Mitarbeiter morgens vom Wohnort direkt zum Kunden fährt und am Abend nach dem Kundenbesuch noch an seinen üblichen, permanenten Arbeitsort fährt, bevor er an seinen Wohnort zurückkehrt. Weiter sind regelmässige Home-Office Tage ebenfalls als Aussendiensttag zu bescheinigen. Bei der Berechnung des effektiven Anteils Aussendienst werden die Aussendiensttage in Prozent des Totals von 220 Arbeitstagen angegeben. Bei der Festlegung des Totals an Arbeitstagen sind Ferien, einzelne Krankheitstage usw. bereits berücksichtigt. Bei Teilzeitarbeit berechnet sich der Anteil Aussendienst in Prozenten des Beschäftigungsgrades. Längere Erwerbsunterbrüche wie Mutterschaft oder Rekrutenschule sind wie bisher mit genauer Dauer in Ziffer 15 des Lohnausweises anzugeben.</t>
    </r>
  </si>
  <si>
    <t>Gemäss Mitteilung der Eidg. Steuerverwaltung kann, wenn die jährliche, genaue Ermittlung des Anteils Aussendienst zu einer übermässigen Belastung für den Arbeitgeber führt, der Aussendienst auch anhand der "Beilage zu Mitteilung-002-D-2016-d vom 15. Juli 2016" deklariert werden. Hier ist jedoch jeder Branche sowie Berufsgruppe separat Beachtung zu schenken und abweichende Deklarationen klar zu dokumentieren. (A)</t>
  </si>
</sst>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0.000%"/>
    <numFmt numFmtId="176" formatCode="[$-807]dddd\,\ d\.\ mmmm\ yyyy"/>
    <numFmt numFmtId="177" formatCode="dd/mm/yyyy;@"/>
    <numFmt numFmtId="178" formatCode="[$-807]d/\ mmmm\ yyyy;@"/>
    <numFmt numFmtId="179" formatCode="[$-F800]dddd\,\ mmmm\ dd\,\ yyyy"/>
    <numFmt numFmtId="180" formatCode="[$CHF]\ #,##0.00"/>
    <numFmt numFmtId="181" formatCode="0.0"/>
    <numFmt numFmtId="182" formatCode="_ * #,##0.0_ ;_ * \-#,##0.0_ ;_ * &quot;-&quot;??_ ;_ @_ "/>
    <numFmt numFmtId="183" formatCode="_ * #,##0_ ;_ * \-#,##0_ ;_ * &quot;-&quot;??_ ;_ @_ "/>
    <numFmt numFmtId="184" formatCode="0.000"/>
    <numFmt numFmtId="185" formatCode="0;\-0;;@"/>
  </numFmts>
  <fonts count="65">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1"/>
      <name val="Arial"/>
      <family val="2"/>
    </font>
    <font>
      <sz val="8"/>
      <name val="Arial"/>
      <family val="2"/>
    </font>
    <font>
      <sz val="12"/>
      <name val="Arial"/>
      <family val="2"/>
    </font>
    <font>
      <sz val="11"/>
      <name val="Arial"/>
      <family val="2"/>
    </font>
    <font>
      <sz val="9"/>
      <name val="Arial"/>
      <family val="2"/>
    </font>
    <font>
      <sz val="9"/>
      <name val="Tahoma"/>
      <family val="2"/>
    </font>
    <font>
      <b/>
      <sz val="9"/>
      <name val="Tahoma"/>
      <family val="2"/>
    </font>
    <font>
      <sz val="7"/>
      <name val="Arial"/>
      <family val="2"/>
    </font>
    <font>
      <b/>
      <sz val="9"/>
      <name val="Arial"/>
      <family val="2"/>
    </font>
    <font>
      <sz val="11"/>
      <name val="Wingdings"/>
      <family val="0"/>
    </font>
    <font>
      <b/>
      <sz val="8"/>
      <name val="Arial"/>
      <family val="2"/>
    </font>
    <font>
      <sz val="10"/>
      <name val="Webdings"/>
      <family val="1"/>
    </font>
    <font>
      <sz val="14"/>
      <name val="Arial"/>
      <family val="2"/>
    </font>
    <font>
      <b/>
      <sz val="14"/>
      <name val="Arial"/>
      <family val="2"/>
    </font>
    <font>
      <sz val="12"/>
      <name val="Arial Black"/>
      <family val="2"/>
    </font>
    <font>
      <b/>
      <sz val="10"/>
      <color indexed="8"/>
      <name val="Arial"/>
      <family val="2"/>
    </font>
    <font>
      <b/>
      <sz val="8"/>
      <color indexed="8"/>
      <name val="Arial"/>
      <family val="2"/>
    </font>
    <font>
      <b/>
      <u val="single"/>
      <sz val="11"/>
      <name val="Arial"/>
      <family val="2"/>
    </font>
    <font>
      <sz val="10"/>
      <color indexed="8"/>
      <name val="Arial"/>
      <family val="2"/>
    </font>
    <font>
      <sz val="10"/>
      <color indexed="10"/>
      <name val="Arial"/>
      <family val="2"/>
    </font>
    <font>
      <b/>
      <sz val="10"/>
      <color indexed="10"/>
      <name val="Arial"/>
      <family val="2"/>
    </font>
    <font>
      <sz val="9.5"/>
      <name val="Arial"/>
      <family val="2"/>
    </font>
    <font>
      <b/>
      <sz val="8"/>
      <color indexed="10"/>
      <name val="Arial"/>
      <family val="2"/>
    </font>
    <font>
      <u val="single"/>
      <sz val="8"/>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rgb="FFF3F0AD"/>
        <bgColor indexed="64"/>
      </patternFill>
    </fill>
    <fill>
      <patternFill patternType="solid">
        <fgColor rgb="FFFF99FF"/>
        <bgColor indexed="64"/>
      </patternFill>
    </fill>
    <fill>
      <patternFill patternType="solid">
        <fgColor theme="0" tint="-0.1499900072813034"/>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bottom/>
    </border>
    <border>
      <left/>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style="thin"/>
      <right/>
      <top style="thin"/>
      <bottom/>
    </border>
    <border>
      <left style="thin"/>
      <right/>
      <top/>
      <bottom/>
    </border>
    <border>
      <left/>
      <right style="thin"/>
      <top/>
      <bottom/>
    </border>
    <border>
      <left style="thin"/>
      <right/>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style="medium"/>
      <bottom style="thin"/>
    </border>
    <border>
      <left style="medium"/>
      <right style="medium"/>
      <top style="medium"/>
      <bottom>
        <color indexed="63"/>
      </bottom>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style="thin"/>
      <top style="medium"/>
      <bottom style="thin"/>
    </border>
    <border>
      <left>
        <color indexed="63"/>
      </left>
      <right style="thin"/>
      <top style="medium"/>
      <bottom style="thin"/>
    </border>
    <border>
      <left/>
      <right style="thin"/>
      <top style="medium"/>
      <bottom style="medium"/>
    </border>
    <border>
      <left style="medium"/>
      <right>
        <color indexed="63"/>
      </right>
      <top style="thin"/>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518">
    <xf numFmtId="0" fontId="0" fillId="0" borderId="0" xfId="0" applyAlignment="1">
      <alignment/>
    </xf>
    <xf numFmtId="0" fontId="3" fillId="0" borderId="0" xfId="0" applyFont="1" applyAlignment="1">
      <alignment/>
    </xf>
    <xf numFmtId="0" fontId="3"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Font="1" applyAlignment="1">
      <alignment horizontal="left"/>
    </xf>
    <xf numFmtId="0" fontId="0" fillId="33" borderId="0" xfId="0" applyFill="1" applyAlignment="1">
      <alignment horizontal="left"/>
    </xf>
    <xf numFmtId="14" fontId="0" fillId="33" borderId="0" xfId="0" applyNumberFormat="1" applyFill="1" applyAlignment="1">
      <alignment horizontal="left"/>
    </xf>
    <xf numFmtId="0" fontId="0"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quotePrefix="1">
      <alignment/>
    </xf>
    <xf numFmtId="0" fontId="0" fillId="33" borderId="0" xfId="0" applyFont="1" applyFill="1" applyAlignment="1">
      <alignment horizontal="left"/>
    </xf>
    <xf numFmtId="0" fontId="0" fillId="0" borderId="0" xfId="0" applyFont="1" applyAlignment="1">
      <alignment/>
    </xf>
    <xf numFmtId="0" fontId="3" fillId="0" borderId="0" xfId="0" applyFont="1" applyFill="1" applyAlignment="1">
      <alignment horizontal="right"/>
    </xf>
    <xf numFmtId="0" fontId="4" fillId="0" borderId="0" xfId="0" applyFont="1" applyAlignment="1">
      <alignment/>
    </xf>
    <xf numFmtId="0" fontId="4" fillId="0" borderId="0" xfId="0" applyFont="1" applyAlignment="1">
      <alignment horizontal="left"/>
    </xf>
    <xf numFmtId="0" fontId="3" fillId="0" borderId="10" xfId="0" applyFont="1" applyBorder="1" applyAlignment="1" quotePrefix="1">
      <alignment horizontal="right"/>
    </xf>
    <xf numFmtId="0" fontId="0" fillId="0" borderId="0" xfId="0" applyFont="1" applyBorder="1" applyAlignment="1">
      <alignment/>
    </xf>
    <xf numFmtId="0" fontId="4" fillId="0" borderId="10" xfId="0" applyFont="1" applyBorder="1" applyAlignment="1">
      <alignment/>
    </xf>
    <xf numFmtId="0" fontId="4" fillId="0" borderId="10" xfId="0" applyFont="1" applyBorder="1" applyAlignment="1">
      <alignment horizontal="left"/>
    </xf>
    <xf numFmtId="0" fontId="7" fillId="0" borderId="0" xfId="0" applyFont="1" applyAlignment="1">
      <alignment/>
    </xf>
    <xf numFmtId="0" fontId="7" fillId="0" borderId="0" xfId="0" applyFont="1" applyAlignment="1">
      <alignment horizontal="left"/>
    </xf>
    <xf numFmtId="0" fontId="7" fillId="0" borderId="0" xfId="48" applyFont="1" applyAlignment="1" applyProtection="1">
      <alignment/>
      <protection/>
    </xf>
    <xf numFmtId="0" fontId="7"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left"/>
    </xf>
    <xf numFmtId="0" fontId="8" fillId="0" borderId="0" xfId="0" applyFont="1" applyAlignment="1">
      <alignment/>
    </xf>
    <xf numFmtId="0" fontId="9" fillId="0" borderId="0" xfId="0" applyFont="1" applyAlignment="1">
      <alignment/>
    </xf>
    <xf numFmtId="0" fontId="4" fillId="0" borderId="0" xfId="0" applyNumberFormat="1" applyFont="1" applyAlignment="1">
      <alignment/>
    </xf>
    <xf numFmtId="0" fontId="7" fillId="0" borderId="0" xfId="0" applyFont="1" applyAlignment="1">
      <alignment horizontal="right"/>
    </xf>
    <xf numFmtId="0" fontId="7" fillId="0" borderId="10" xfId="0" applyFont="1" applyBorder="1" applyAlignment="1">
      <alignment horizontal="left"/>
    </xf>
    <xf numFmtId="0" fontId="4" fillId="0" borderId="0" xfId="0" applyFont="1" applyBorder="1" applyAlignment="1">
      <alignment/>
    </xf>
    <xf numFmtId="0" fontId="7" fillId="34" borderId="10" xfId="0" applyFont="1" applyFill="1" applyBorder="1" applyAlignment="1">
      <alignment horizontal="left"/>
    </xf>
    <xf numFmtId="0" fontId="7" fillId="34" borderId="11" xfId="0" applyFont="1" applyFill="1" applyBorder="1" applyAlignment="1">
      <alignment horizontal="left"/>
    </xf>
    <xf numFmtId="4" fontId="7" fillId="34" borderId="10" xfId="0" applyNumberFormat="1" applyFont="1" applyFill="1" applyBorder="1" applyAlignment="1">
      <alignment horizontal="right"/>
    </xf>
    <xf numFmtId="4" fontId="7" fillId="34" borderId="11" xfId="0" applyNumberFormat="1" applyFont="1" applyFill="1" applyBorder="1" applyAlignment="1">
      <alignment horizontal="right"/>
    </xf>
    <xf numFmtId="4" fontId="7" fillId="0" borderId="0" xfId="0" applyNumberFormat="1" applyFont="1" applyFill="1" applyBorder="1" applyAlignment="1">
      <alignment horizontal="right"/>
    </xf>
    <xf numFmtId="0" fontId="4" fillId="0" borderId="0" xfId="0" applyNumberFormat="1" applyFont="1" applyAlignment="1">
      <alignment horizontal="right"/>
    </xf>
    <xf numFmtId="0" fontId="12" fillId="0" borderId="0" xfId="0" applyFont="1" applyAlignment="1">
      <alignment vertical="top"/>
    </xf>
    <xf numFmtId="0" fontId="5" fillId="0" borderId="12" xfId="0" applyFont="1" applyBorder="1" applyAlignment="1">
      <alignment wrapText="1"/>
    </xf>
    <xf numFmtId="0" fontId="5" fillId="0" borderId="12" xfId="0" applyFont="1" applyBorder="1" applyAlignment="1">
      <alignment horizontal="left"/>
    </xf>
    <xf numFmtId="0" fontId="5" fillId="0" borderId="12" xfId="0" applyFont="1" applyBorder="1" applyAlignment="1">
      <alignment/>
    </xf>
    <xf numFmtId="4" fontId="8" fillId="0" borderId="13" xfId="0" applyNumberFormat="1" applyFont="1" applyBorder="1" applyAlignment="1">
      <alignment horizontal="right"/>
    </xf>
    <xf numFmtId="4" fontId="5" fillId="0" borderId="14" xfId="0" applyNumberFormat="1" applyFont="1" applyBorder="1" applyAlignment="1">
      <alignment horizontal="righ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xf numFmtId="0" fontId="0" fillId="0" borderId="0" xfId="0" applyBorder="1" applyAlignment="1">
      <alignment/>
    </xf>
    <xf numFmtId="0" fontId="7"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vertical="center" wrapText="1"/>
    </xf>
    <xf numFmtId="0" fontId="3" fillId="0" borderId="15" xfId="0" applyFont="1" applyBorder="1" applyAlignment="1">
      <alignment/>
    </xf>
    <xf numFmtId="0" fontId="13" fillId="0" borderId="0" xfId="0" applyFont="1" applyAlignment="1">
      <alignment horizontal="left"/>
    </xf>
    <xf numFmtId="0" fontId="8" fillId="0" borderId="0" xfId="0" applyFont="1" applyAlignment="1">
      <alignment vertical="center"/>
    </xf>
    <xf numFmtId="0" fontId="5" fillId="0" borderId="0" xfId="0" applyFont="1" applyAlignment="1">
      <alignment vertical="center"/>
    </xf>
    <xf numFmtId="0" fontId="0" fillId="0" borderId="0" xfId="48" applyFont="1" applyAlignment="1" applyProtection="1">
      <alignment/>
      <protection/>
    </xf>
    <xf numFmtId="2" fontId="0" fillId="0" borderId="0" xfId="0" applyNumberFormat="1" applyBorder="1" applyAlignment="1">
      <alignment/>
    </xf>
    <xf numFmtId="0" fontId="0" fillId="0" borderId="0" xfId="0" applyBorder="1" applyAlignment="1">
      <alignment/>
    </xf>
    <xf numFmtId="0" fontId="7" fillId="0" borderId="0" xfId="0" applyFont="1" applyAlignment="1">
      <alignment/>
    </xf>
    <xf numFmtId="0" fontId="12" fillId="0" borderId="0" xfId="0" applyFont="1" applyAlignment="1">
      <alignment horizontal="left"/>
    </xf>
    <xf numFmtId="0" fontId="3" fillId="0" borderId="16" xfId="0" applyFont="1" applyBorder="1" applyAlignment="1">
      <alignment vertical="center" wrapText="1"/>
    </xf>
    <xf numFmtId="49" fontId="5" fillId="0" borderId="0" xfId="0" applyNumberFormat="1" applyFont="1" applyAlignment="1">
      <alignment vertical="center"/>
    </xf>
    <xf numFmtId="49" fontId="16" fillId="0" borderId="0" xfId="0" applyNumberFormat="1" applyFont="1" applyBorder="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48" applyFont="1" applyAlignment="1" applyProtection="1">
      <alignment vertical="center"/>
      <protection/>
    </xf>
    <xf numFmtId="0" fontId="4" fillId="0" borderId="0" xfId="0" applyNumberFormat="1" applyFont="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lignment vertical="center"/>
    </xf>
    <xf numFmtId="0" fontId="0" fillId="0" borderId="0" xfId="0" applyFont="1" applyBorder="1" applyAlignment="1">
      <alignment vertical="center" wrapText="1"/>
    </xf>
    <xf numFmtId="0" fontId="0" fillId="0" borderId="0" xfId="0" applyAlignment="1">
      <alignment vertical="center" wrapText="1"/>
    </xf>
    <xf numFmtId="49" fontId="7" fillId="0" borderId="0" xfId="0" applyNumberFormat="1"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xf>
    <xf numFmtId="0" fontId="0" fillId="0" borderId="0" xfId="0" applyFont="1" applyFill="1" applyBorder="1" applyAlignment="1">
      <alignment horizontal="right" vertical="center"/>
    </xf>
    <xf numFmtId="0" fontId="5"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Alignment="1">
      <alignment/>
    </xf>
    <xf numFmtId="0" fontId="4" fillId="0" borderId="10" xfId="0" applyFont="1" applyBorder="1" applyAlignment="1">
      <alignment/>
    </xf>
    <xf numFmtId="0" fontId="7" fillId="0" borderId="10" xfId="0" applyFont="1" applyBorder="1" applyAlignment="1">
      <alignment/>
    </xf>
    <xf numFmtId="0" fontId="17" fillId="0" borderId="0" xfId="0" applyFont="1" applyAlignment="1">
      <alignment/>
    </xf>
    <xf numFmtId="0" fontId="18" fillId="0" borderId="0" xfId="0" applyFont="1" applyAlignment="1">
      <alignment/>
    </xf>
    <xf numFmtId="0" fontId="18" fillId="0" borderId="0" xfId="0" applyFont="1" applyAlignment="1">
      <alignment/>
    </xf>
    <xf numFmtId="0" fontId="17" fillId="0" borderId="0" xfId="0" applyFont="1" applyAlignment="1">
      <alignment/>
    </xf>
    <xf numFmtId="0" fontId="18" fillId="0" borderId="0" xfId="0" applyFont="1" applyAlignment="1">
      <alignment horizontal="left"/>
    </xf>
    <xf numFmtId="0" fontId="0" fillId="0" borderId="0" xfId="0" applyFont="1" applyAlignment="1">
      <alignment horizontal="left"/>
    </xf>
    <xf numFmtId="0" fontId="0" fillId="0" borderId="10" xfId="0" applyFont="1" applyBorder="1" applyAlignment="1">
      <alignment/>
    </xf>
    <xf numFmtId="0" fontId="0" fillId="0" borderId="10" xfId="0" applyFont="1" applyBorder="1" applyAlignment="1">
      <alignment horizontal="left"/>
    </xf>
    <xf numFmtId="0" fontId="0" fillId="0" borderId="0" xfId="0" applyFont="1" applyBorder="1" applyAlignment="1">
      <alignment horizontal="left"/>
    </xf>
    <xf numFmtId="14" fontId="0" fillId="0" borderId="0" xfId="0" applyNumberFormat="1" applyFont="1" applyAlignment="1">
      <alignment horizontal="left"/>
    </xf>
    <xf numFmtId="1" fontId="4" fillId="0" borderId="0" xfId="0" applyNumberFormat="1" applyFont="1" applyAlignment="1">
      <alignment horizontal="left"/>
    </xf>
    <xf numFmtId="1" fontId="4" fillId="0" borderId="10" xfId="0" applyNumberFormat="1" applyFont="1" applyBorder="1" applyAlignment="1">
      <alignment horizontal="left"/>
    </xf>
    <xf numFmtId="1" fontId="7" fillId="0" borderId="0" xfId="0" applyNumberFormat="1" applyFont="1" applyAlignment="1">
      <alignment horizontal="left"/>
    </xf>
    <xf numFmtId="1" fontId="5" fillId="0" borderId="12" xfId="0" applyNumberFormat="1" applyFont="1" applyBorder="1" applyAlignment="1">
      <alignment horizontal="left" wrapText="1"/>
    </xf>
    <xf numFmtId="0" fontId="3" fillId="0" borderId="0"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0" xfId="48" applyAlignment="1" applyProtection="1">
      <alignment horizontal="left"/>
      <protection/>
    </xf>
    <xf numFmtId="0" fontId="5" fillId="0" borderId="12" xfId="0" applyFont="1" applyBorder="1" applyAlignment="1">
      <alignment horizontal="left" wrapText="1"/>
    </xf>
    <xf numFmtId="0" fontId="3" fillId="0" borderId="17" xfId="0" applyFont="1" applyBorder="1" applyAlignment="1">
      <alignment/>
    </xf>
    <xf numFmtId="0" fontId="0" fillId="0" borderId="0" xfId="0" applyFont="1" applyFill="1" applyBorder="1" applyAlignment="1">
      <alignment/>
    </xf>
    <xf numFmtId="4" fontId="0" fillId="0" borderId="0" xfId="0" applyNumberFormat="1" applyFont="1" applyFill="1" applyBorder="1" applyAlignment="1">
      <alignment horizontal="right"/>
    </xf>
    <xf numFmtId="4" fontId="0" fillId="0" borderId="0" xfId="0" applyNumberFormat="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8" fillId="34" borderId="18" xfId="0" applyFont="1" applyFill="1" applyBorder="1" applyAlignment="1">
      <alignment horizontal="left" shrinkToFit="1"/>
    </xf>
    <xf numFmtId="0" fontId="8" fillId="34" borderId="18" xfId="0" applyNumberFormat="1" applyFont="1" applyFill="1" applyBorder="1" applyAlignment="1">
      <alignment horizontal="left"/>
    </xf>
    <xf numFmtId="4" fontId="8" fillId="34" borderId="13" xfId="0" applyNumberFormat="1" applyFont="1" applyFill="1" applyBorder="1" applyAlignment="1">
      <alignment horizontal="right"/>
    </xf>
    <xf numFmtId="0" fontId="8" fillId="34" borderId="19" xfId="0" applyFont="1" applyFill="1" applyBorder="1" applyAlignment="1">
      <alignment horizontal="left" wrapText="1"/>
    </xf>
    <xf numFmtId="0" fontId="8" fillId="34" borderId="19" xfId="0" applyFont="1" applyFill="1" applyBorder="1" applyAlignment="1">
      <alignment horizontal="left"/>
    </xf>
    <xf numFmtId="4" fontId="8" fillId="34" borderId="19" xfId="0" applyNumberFormat="1" applyFont="1" applyFill="1" applyBorder="1" applyAlignment="1">
      <alignment horizontal="right"/>
    </xf>
    <xf numFmtId="0" fontId="8" fillId="34" borderId="20" xfId="0" applyFont="1" applyFill="1" applyBorder="1" applyAlignment="1">
      <alignment horizontal="left" wrapText="1"/>
    </xf>
    <xf numFmtId="0" fontId="8" fillId="34" borderId="20" xfId="0" applyFont="1" applyFill="1" applyBorder="1" applyAlignment="1">
      <alignment horizontal="left"/>
    </xf>
    <xf numFmtId="4" fontId="8" fillId="34" borderId="20" xfId="0" applyNumberFormat="1" applyFont="1" applyFill="1" applyBorder="1" applyAlignment="1">
      <alignment horizontal="right"/>
    </xf>
    <xf numFmtId="1" fontId="8" fillId="34" borderId="13" xfId="0" applyNumberFormat="1" applyFont="1" applyFill="1" applyBorder="1" applyAlignment="1">
      <alignment horizontal="left"/>
    </xf>
    <xf numFmtId="1" fontId="8" fillId="34" borderId="19" xfId="0" applyNumberFormat="1" applyFont="1" applyFill="1" applyBorder="1" applyAlignment="1">
      <alignment horizontal="left"/>
    </xf>
    <xf numFmtId="1" fontId="8" fillId="34" borderId="20" xfId="0" applyNumberFormat="1" applyFont="1" applyFill="1" applyBorder="1" applyAlignment="1">
      <alignment horizontal="left"/>
    </xf>
    <xf numFmtId="0" fontId="8" fillId="34" borderId="18" xfId="0" applyFont="1" applyFill="1" applyBorder="1" applyAlignment="1">
      <alignment horizontal="left"/>
    </xf>
    <xf numFmtId="0" fontId="8" fillId="34" borderId="19" xfId="0" applyFont="1" applyFill="1" applyBorder="1" applyAlignment="1">
      <alignment horizontal="left" shrinkToFit="1"/>
    </xf>
    <xf numFmtId="0" fontId="8" fillId="34" borderId="20" xfId="0" applyFont="1" applyFill="1" applyBorder="1" applyAlignment="1">
      <alignment horizontal="left" shrinkToFit="1"/>
    </xf>
    <xf numFmtId="0" fontId="0" fillId="34" borderId="10" xfId="0" applyFill="1" applyBorder="1" applyAlignment="1">
      <alignment/>
    </xf>
    <xf numFmtId="0" fontId="0" fillId="34" borderId="11" xfId="0" applyFill="1" applyBorder="1" applyAlignment="1">
      <alignment/>
    </xf>
    <xf numFmtId="0" fontId="0" fillId="34" borderId="13"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4" fontId="0" fillId="34" borderId="10" xfId="0" applyNumberFormat="1" applyFont="1" applyFill="1" applyBorder="1" applyAlignment="1">
      <alignment horizontal="right"/>
    </xf>
    <xf numFmtId="4" fontId="0" fillId="34" borderId="10" xfId="0" applyNumberFormat="1" applyFill="1" applyBorder="1" applyAlignment="1">
      <alignment/>
    </xf>
    <xf numFmtId="0" fontId="0" fillId="34" borderId="18" xfId="0" applyFont="1" applyFill="1" applyBorder="1" applyAlignment="1">
      <alignment horizontal="center" shrinkToFit="1"/>
    </xf>
    <xf numFmtId="0" fontId="0" fillId="34" borderId="18" xfId="0" applyFont="1" applyFill="1" applyBorder="1" applyAlignment="1">
      <alignment shrinkToFit="1"/>
    </xf>
    <xf numFmtId="177" fontId="0" fillId="34" borderId="18" xfId="0" applyNumberFormat="1" applyFont="1" applyFill="1" applyBorder="1" applyAlignment="1">
      <alignment horizontal="left" wrapText="1"/>
    </xf>
    <xf numFmtId="4" fontId="0" fillId="34" borderId="18" xfId="0" applyNumberFormat="1" applyFont="1" applyFill="1" applyBorder="1" applyAlignment="1">
      <alignment wrapText="1"/>
    </xf>
    <xf numFmtId="0" fontId="0" fillId="34" borderId="19" xfId="0" applyFont="1" applyFill="1" applyBorder="1" applyAlignment="1">
      <alignment horizontal="left" shrinkToFit="1"/>
    </xf>
    <xf numFmtId="0" fontId="0" fillId="34" borderId="19" xfId="0" applyFont="1" applyFill="1" applyBorder="1" applyAlignment="1">
      <alignment shrinkToFit="1"/>
    </xf>
    <xf numFmtId="177" fontId="0" fillId="34" borderId="19" xfId="0" applyNumberFormat="1" applyFont="1" applyFill="1" applyBorder="1" applyAlignment="1">
      <alignment horizontal="left" wrapText="1"/>
    </xf>
    <xf numFmtId="4" fontId="0" fillId="34" borderId="19" xfId="0" applyNumberFormat="1" applyFont="1" applyFill="1" applyBorder="1" applyAlignment="1">
      <alignment wrapText="1"/>
    </xf>
    <xf numFmtId="2" fontId="0" fillId="34" borderId="19" xfId="0" applyNumberFormat="1" applyFont="1" applyFill="1" applyBorder="1" applyAlignment="1">
      <alignment shrinkToFit="1"/>
    </xf>
    <xf numFmtId="0" fontId="7" fillId="34" borderId="19" xfId="0" applyFont="1" applyFill="1" applyBorder="1" applyAlignment="1">
      <alignment shrinkToFit="1"/>
    </xf>
    <xf numFmtId="0" fontId="7" fillId="34" borderId="19" xfId="0" applyFont="1" applyFill="1" applyBorder="1" applyAlignment="1">
      <alignment horizontal="left" shrinkToFit="1"/>
    </xf>
    <xf numFmtId="177" fontId="7" fillId="34" borderId="19" xfId="0" applyNumberFormat="1" applyFont="1" applyFill="1" applyBorder="1" applyAlignment="1">
      <alignment horizontal="left" wrapText="1"/>
    </xf>
    <xf numFmtId="4" fontId="7" fillId="34" borderId="19" xfId="0" applyNumberFormat="1" applyFont="1" applyFill="1" applyBorder="1" applyAlignment="1">
      <alignment wrapText="1"/>
    </xf>
    <xf numFmtId="0" fontId="7" fillId="34" borderId="20" xfId="0" applyFont="1" applyFill="1" applyBorder="1" applyAlignment="1">
      <alignment shrinkToFit="1"/>
    </xf>
    <xf numFmtId="0" fontId="7" fillId="34" borderId="20" xfId="0" applyFont="1" applyFill="1" applyBorder="1" applyAlignment="1">
      <alignment horizontal="left" shrinkToFit="1"/>
    </xf>
    <xf numFmtId="177" fontId="7" fillId="34" borderId="20" xfId="0" applyNumberFormat="1" applyFont="1" applyFill="1" applyBorder="1" applyAlignment="1">
      <alignment horizontal="left" wrapText="1"/>
    </xf>
    <xf numFmtId="4" fontId="7" fillId="34" borderId="20" xfId="0" applyNumberFormat="1" applyFont="1" applyFill="1" applyBorder="1" applyAlignment="1">
      <alignment wrapText="1"/>
    </xf>
    <xf numFmtId="177" fontId="0" fillId="34" borderId="21" xfId="0" applyNumberFormat="1" applyFont="1" applyFill="1" applyBorder="1" applyAlignment="1">
      <alignment horizontal="left"/>
    </xf>
    <xf numFmtId="177" fontId="0" fillId="34" borderId="11" xfId="0" applyNumberFormat="1" applyFont="1" applyFill="1" applyBorder="1" applyAlignment="1">
      <alignment horizontal="left"/>
    </xf>
    <xf numFmtId="177" fontId="0" fillId="34" borderId="22" xfId="0" applyNumberFormat="1" applyFont="1" applyFill="1" applyBorder="1" applyAlignment="1">
      <alignment horizontal="left"/>
    </xf>
    <xf numFmtId="177" fontId="0" fillId="34" borderId="23" xfId="0" applyNumberFormat="1" applyFont="1" applyFill="1" applyBorder="1" applyAlignment="1">
      <alignment horizontal="left"/>
    </xf>
    <xf numFmtId="0" fontId="0" fillId="34" borderId="18" xfId="0" applyFont="1" applyFill="1" applyBorder="1" applyAlignment="1">
      <alignment horizontal="left" wrapText="1" shrinkToFit="1"/>
    </xf>
    <xf numFmtId="0" fontId="0" fillId="34" borderId="18" xfId="0" applyFont="1" applyFill="1" applyBorder="1" applyAlignment="1">
      <alignment wrapText="1" shrinkToFit="1"/>
    </xf>
    <xf numFmtId="4" fontId="0" fillId="34" borderId="18" xfId="0" applyNumberFormat="1" applyFont="1" applyFill="1" applyBorder="1" applyAlignment="1">
      <alignment horizontal="right" wrapText="1"/>
    </xf>
    <xf numFmtId="0" fontId="0" fillId="34" borderId="19" xfId="0" applyFont="1" applyFill="1" applyBorder="1" applyAlignment="1">
      <alignment horizontal="left" wrapText="1" shrinkToFit="1"/>
    </xf>
    <xf numFmtId="0" fontId="0" fillId="34" borderId="19" xfId="0" applyFont="1" applyFill="1" applyBorder="1" applyAlignment="1">
      <alignment wrapText="1" shrinkToFit="1"/>
    </xf>
    <xf numFmtId="4" fontId="0" fillId="34" borderId="19" xfId="0" applyNumberFormat="1" applyFont="1" applyFill="1" applyBorder="1" applyAlignment="1">
      <alignment horizontal="right" wrapText="1"/>
    </xf>
    <xf numFmtId="2" fontId="0" fillId="34" borderId="19" xfId="0" applyNumberFormat="1" applyFont="1" applyFill="1" applyBorder="1" applyAlignment="1">
      <alignment wrapText="1" shrinkToFit="1"/>
    </xf>
    <xf numFmtId="0" fontId="0" fillId="34" borderId="20" xfId="0" applyFont="1" applyFill="1" applyBorder="1" applyAlignment="1">
      <alignment wrapText="1" shrinkToFit="1"/>
    </xf>
    <xf numFmtId="0" fontId="0" fillId="34" borderId="20" xfId="0" applyFont="1" applyFill="1" applyBorder="1" applyAlignment="1">
      <alignment horizontal="left" wrapText="1" shrinkToFit="1"/>
    </xf>
    <xf numFmtId="177" fontId="0" fillId="34" borderId="20" xfId="0" applyNumberFormat="1" applyFont="1" applyFill="1" applyBorder="1" applyAlignment="1">
      <alignment horizontal="left" wrapText="1"/>
    </xf>
    <xf numFmtId="4" fontId="0" fillId="34" borderId="20" xfId="0" applyNumberFormat="1" applyFont="1" applyFill="1" applyBorder="1" applyAlignment="1">
      <alignment horizontal="right" wrapText="1"/>
    </xf>
    <xf numFmtId="0" fontId="0" fillId="34" borderId="24" xfId="0" applyFont="1" applyFill="1" applyBorder="1" applyAlignment="1">
      <alignment wrapText="1" shrinkToFit="1"/>
    </xf>
    <xf numFmtId="0" fontId="0" fillId="34" borderId="25" xfId="0" applyFont="1" applyFill="1" applyBorder="1" applyAlignment="1">
      <alignment wrapText="1" shrinkToFit="1"/>
    </xf>
    <xf numFmtId="0" fontId="0" fillId="34" borderId="25" xfId="0" applyFont="1" applyFill="1" applyBorder="1" applyAlignment="1">
      <alignment horizontal="left" wrapText="1" shrinkToFit="1"/>
    </xf>
    <xf numFmtId="0" fontId="0" fillId="34" borderId="26" xfId="0" applyFont="1" applyFill="1" applyBorder="1" applyAlignment="1">
      <alignment horizontal="left" wrapText="1" shrinkToFit="1"/>
    </xf>
    <xf numFmtId="177" fontId="0" fillId="34" borderId="24" xfId="0" applyNumberFormat="1" applyFont="1" applyFill="1" applyBorder="1" applyAlignment="1">
      <alignment horizontal="left" wrapText="1"/>
    </xf>
    <xf numFmtId="177" fontId="0" fillId="34" borderId="25" xfId="0" applyNumberFormat="1" applyFont="1" applyFill="1" applyBorder="1" applyAlignment="1">
      <alignment horizontal="left" wrapText="1"/>
    </xf>
    <xf numFmtId="177" fontId="0" fillId="34" borderId="26" xfId="0" applyNumberFormat="1" applyFont="1" applyFill="1" applyBorder="1" applyAlignment="1">
      <alignment horizontal="left" wrapText="1"/>
    </xf>
    <xf numFmtId="4" fontId="0" fillId="34" borderId="11" xfId="0" applyNumberFormat="1" applyFill="1" applyBorder="1" applyAlignment="1">
      <alignment/>
    </xf>
    <xf numFmtId="3" fontId="0" fillId="34" borderId="18" xfId="0" applyNumberFormat="1" applyFill="1" applyBorder="1" applyAlignment="1">
      <alignment horizontal="left"/>
    </xf>
    <xf numFmtId="3" fontId="0" fillId="34" borderId="19" xfId="0" applyNumberFormat="1" applyFill="1" applyBorder="1" applyAlignment="1">
      <alignment horizontal="left"/>
    </xf>
    <xf numFmtId="3" fontId="0" fillId="34" borderId="20" xfId="0" applyNumberFormat="1" applyFill="1" applyBorder="1" applyAlignment="1">
      <alignment/>
    </xf>
    <xf numFmtId="4" fontId="0" fillId="0" borderId="0" xfId="0" applyNumberFormat="1" applyFont="1" applyFill="1" applyBorder="1" applyAlignment="1">
      <alignment horizontal="left"/>
    </xf>
    <xf numFmtId="0" fontId="63" fillId="0" borderId="0" xfId="0" applyFont="1" applyBorder="1" applyAlignment="1">
      <alignment horizontal="left" vertical="center"/>
    </xf>
    <xf numFmtId="0" fontId="8" fillId="0" borderId="0" xfId="0" applyFont="1" applyAlignment="1">
      <alignment horizontal="right"/>
    </xf>
    <xf numFmtId="183" fontId="0" fillId="34" borderId="27" xfId="47" applyNumberFormat="1" applyFont="1" applyFill="1" applyBorder="1" applyAlignment="1">
      <alignment/>
    </xf>
    <xf numFmtId="183" fontId="0" fillId="34" borderId="28" xfId="47" applyNumberFormat="1" applyFont="1" applyFill="1" applyBorder="1" applyAlignment="1">
      <alignment/>
    </xf>
    <xf numFmtId="183" fontId="0" fillId="34" borderId="29" xfId="47" applyNumberFormat="1" applyFont="1" applyFill="1" applyBorder="1" applyAlignment="1">
      <alignment/>
    </xf>
    <xf numFmtId="183" fontId="0" fillId="34" borderId="19" xfId="47" applyNumberFormat="1" applyFont="1" applyFill="1" applyBorder="1" applyAlignment="1">
      <alignment/>
    </xf>
    <xf numFmtId="183" fontId="0" fillId="34" borderId="20" xfId="47" applyNumberFormat="1" applyFont="1" applyFill="1" applyBorder="1" applyAlignment="1">
      <alignment/>
    </xf>
    <xf numFmtId="0" fontId="0" fillId="34" borderId="27" xfId="0" applyFont="1" applyFill="1" applyBorder="1" applyAlignment="1">
      <alignment/>
    </xf>
    <xf numFmtId="2" fontId="5" fillId="0" borderId="0" xfId="0" applyNumberFormat="1" applyFont="1" applyAlignment="1">
      <alignment horizontal="center"/>
    </xf>
    <xf numFmtId="4" fontId="0" fillId="34"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9" fillId="0" borderId="0" xfId="47" applyNumberFormat="1" applyFont="1" applyAlignment="1">
      <alignment horizontal="left"/>
    </xf>
    <xf numFmtId="3" fontId="9" fillId="0" borderId="0" xfId="47" applyNumberFormat="1" applyFont="1" applyAlignment="1">
      <alignment horizontal="right"/>
    </xf>
    <xf numFmtId="0" fontId="0" fillId="0" borderId="0" xfId="47" applyNumberFormat="1" applyFont="1" applyAlignment="1">
      <alignment horizontal="left"/>
    </xf>
    <xf numFmtId="3" fontId="0" fillId="0" borderId="0" xfId="47" applyNumberFormat="1" applyFont="1" applyAlignment="1">
      <alignment horizontal="right"/>
    </xf>
    <xf numFmtId="0" fontId="0" fillId="0" borderId="0" xfId="47" applyNumberFormat="1" applyFont="1" applyBorder="1" applyAlignment="1">
      <alignment horizontal="left"/>
    </xf>
    <xf numFmtId="0" fontId="5" fillId="0" borderId="30" xfId="0" applyFont="1" applyBorder="1" applyAlignment="1">
      <alignment wrapText="1"/>
    </xf>
    <xf numFmtId="0" fontId="5" fillId="0" borderId="31" xfId="0" applyFont="1" applyBorder="1" applyAlignment="1">
      <alignment/>
    </xf>
    <xf numFmtId="177" fontId="8" fillId="34" borderId="32" xfId="0" applyNumberFormat="1" applyFont="1" applyFill="1" applyBorder="1" applyAlignment="1">
      <alignment horizontal="left"/>
    </xf>
    <xf numFmtId="4" fontId="8" fillId="34" borderId="32" xfId="0" applyNumberFormat="1" applyFont="1" applyFill="1" applyBorder="1" applyAlignment="1">
      <alignment horizontal="left"/>
    </xf>
    <xf numFmtId="1" fontId="8" fillId="34" borderId="32" xfId="0" applyNumberFormat="1" applyFont="1" applyFill="1" applyBorder="1" applyAlignment="1">
      <alignment horizontal="left"/>
    </xf>
    <xf numFmtId="177" fontId="8" fillId="0" borderId="33" xfId="0" applyNumberFormat="1" applyFont="1" applyFill="1" applyBorder="1" applyAlignment="1">
      <alignment wrapText="1"/>
    </xf>
    <xf numFmtId="4" fontId="8" fillId="34" borderId="34" xfId="0" applyNumberFormat="1" applyFont="1" applyFill="1" applyBorder="1" applyAlignment="1">
      <alignment horizontal="right"/>
    </xf>
    <xf numFmtId="177" fontId="8" fillId="0" borderId="33" xfId="0" applyNumberFormat="1" applyFont="1" applyFill="1" applyBorder="1" applyAlignment="1">
      <alignment horizontal="left" wrapText="1"/>
    </xf>
    <xf numFmtId="4" fontId="8" fillId="34" borderId="34" xfId="0" applyNumberFormat="1" applyFont="1" applyFill="1" applyBorder="1" applyAlignment="1">
      <alignment horizontal="left"/>
    </xf>
    <xf numFmtId="1" fontId="8" fillId="34" borderId="34" xfId="0" applyNumberFormat="1" applyFont="1" applyFill="1" applyBorder="1" applyAlignment="1">
      <alignment horizontal="left"/>
    </xf>
    <xf numFmtId="177" fontId="8" fillId="34" borderId="35" xfId="0" applyNumberFormat="1" applyFont="1" applyFill="1" applyBorder="1" applyAlignment="1">
      <alignment horizontal="left"/>
    </xf>
    <xf numFmtId="4" fontId="8" fillId="34" borderId="36" xfId="0" applyNumberFormat="1" applyFont="1" applyFill="1" applyBorder="1" applyAlignment="1">
      <alignment horizontal="right"/>
    </xf>
    <xf numFmtId="0" fontId="8" fillId="0" borderId="37" xfId="0" applyFont="1" applyFill="1" applyBorder="1" applyAlignment="1">
      <alignment wrapText="1"/>
    </xf>
    <xf numFmtId="9" fontId="8" fillId="34" borderId="32" xfId="0" applyNumberFormat="1" applyFont="1" applyFill="1" applyBorder="1" applyAlignment="1">
      <alignment horizontal="left"/>
    </xf>
    <xf numFmtId="181" fontId="8" fillId="0" borderId="38" xfId="0" applyNumberFormat="1" applyFont="1" applyFill="1" applyBorder="1" applyAlignment="1">
      <alignment wrapText="1"/>
    </xf>
    <xf numFmtId="181" fontId="8" fillId="34" borderId="39" xfId="0" applyNumberFormat="1" applyFont="1" applyFill="1" applyBorder="1" applyAlignment="1">
      <alignment wrapText="1"/>
    </xf>
    <xf numFmtId="4" fontId="8" fillId="34" borderId="40" xfId="0" applyNumberFormat="1" applyFont="1" applyFill="1" applyBorder="1" applyAlignment="1">
      <alignment horizontal="left"/>
    </xf>
    <xf numFmtId="177" fontId="8" fillId="34" borderId="40" xfId="0" applyNumberFormat="1" applyFont="1" applyFill="1" applyBorder="1" applyAlignment="1">
      <alignment horizontal="left"/>
    </xf>
    <xf numFmtId="4" fontId="8" fillId="34" borderId="41" xfId="0" applyNumberFormat="1" applyFont="1" applyFill="1" applyBorder="1" applyAlignment="1">
      <alignment horizontal="right"/>
    </xf>
    <xf numFmtId="0" fontId="4" fillId="0" borderId="0" xfId="0" applyFont="1" applyAlignment="1">
      <alignment horizontal="right"/>
    </xf>
    <xf numFmtId="174" fontId="4" fillId="0" borderId="0" xfId="0" applyNumberFormat="1" applyFont="1" applyAlignment="1">
      <alignment horizontal="right"/>
    </xf>
    <xf numFmtId="0" fontId="9" fillId="0" borderId="0" xfId="0" applyFont="1" applyAlignment="1" applyProtection="1">
      <alignment/>
      <protection/>
    </xf>
    <xf numFmtId="0" fontId="18" fillId="0" borderId="0" xfId="0" applyFont="1" applyAlignment="1" applyProtection="1">
      <alignment horizontal="left"/>
      <protection/>
    </xf>
    <xf numFmtId="0" fontId="4" fillId="0" borderId="0" xfId="0" applyNumberFormat="1" applyFont="1" applyBorder="1" applyAlignment="1" applyProtection="1">
      <alignment/>
      <protection/>
    </xf>
    <xf numFmtId="0" fontId="0" fillId="35" borderId="0" xfId="0" applyFont="1" applyFill="1" applyAlignment="1" applyProtection="1">
      <alignment/>
      <protection/>
    </xf>
    <xf numFmtId="0" fontId="0" fillId="35" borderId="10" xfId="0" applyFont="1" applyFill="1" applyBorder="1" applyAlignment="1" applyProtection="1">
      <alignment horizontal="left"/>
      <protection/>
    </xf>
    <xf numFmtId="0" fontId="9" fillId="0" borderId="10" xfId="0" applyFont="1" applyBorder="1" applyAlignment="1" applyProtection="1">
      <alignment horizontal="left"/>
      <protection/>
    </xf>
    <xf numFmtId="0" fontId="0" fillId="35" borderId="0" xfId="0" applyFont="1" applyFill="1" applyAlignment="1" applyProtection="1">
      <alignment horizontal="left"/>
      <protection/>
    </xf>
    <xf numFmtId="0" fontId="3"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horizontal="left"/>
      <protection/>
    </xf>
    <xf numFmtId="0" fontId="3" fillId="35"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36" borderId="0" xfId="0" applyFont="1" applyFill="1" applyBorder="1" applyAlignment="1" applyProtection="1">
      <alignment horizontal="center"/>
      <protection locked="0"/>
    </xf>
    <xf numFmtId="0" fontId="6" fillId="35" borderId="0" xfId="0" applyFont="1" applyFill="1" applyBorder="1" applyAlignment="1" applyProtection="1">
      <alignment horizontal="left"/>
      <protection/>
    </xf>
    <xf numFmtId="9" fontId="3" fillId="36" borderId="0" xfId="0" applyNumberFormat="1" applyFont="1" applyFill="1" applyBorder="1" applyAlignment="1" applyProtection="1">
      <alignment horizontal="center"/>
      <protection locked="0"/>
    </xf>
    <xf numFmtId="0" fontId="6" fillId="0" borderId="0" xfId="0" applyFont="1" applyAlignment="1" applyProtection="1">
      <alignment/>
      <protection/>
    </xf>
    <xf numFmtId="0" fontId="3" fillId="35" borderId="22" xfId="0" applyFont="1" applyFill="1" applyBorder="1" applyAlignment="1" applyProtection="1">
      <alignment/>
      <protection/>
    </xf>
    <xf numFmtId="0" fontId="0" fillId="35" borderId="22" xfId="0" applyFont="1" applyFill="1" applyBorder="1" applyAlignment="1" applyProtection="1">
      <alignment horizontal="center"/>
      <protection/>
    </xf>
    <xf numFmtId="0" fontId="0" fillId="35" borderId="38" xfId="0" applyFont="1" applyFill="1" applyBorder="1" applyAlignment="1" applyProtection="1">
      <alignment horizontal="center"/>
      <protection/>
    </xf>
    <xf numFmtId="0" fontId="0" fillId="35" borderId="42" xfId="0" applyFont="1" applyFill="1" applyBorder="1" applyAlignment="1" applyProtection="1">
      <alignment horizontal="center"/>
      <protection/>
    </xf>
    <xf numFmtId="0" fontId="9" fillId="0" borderId="0" xfId="0" applyFont="1" applyBorder="1" applyAlignment="1" applyProtection="1">
      <alignment/>
      <protection/>
    </xf>
    <xf numFmtId="0" fontId="0" fillId="35" borderId="0" xfId="0" applyFont="1" applyFill="1" applyBorder="1" applyAlignment="1" applyProtection="1">
      <alignment horizontal="center"/>
      <protection/>
    </xf>
    <xf numFmtId="4" fontId="0" fillId="35" borderId="11" xfId="0" applyNumberFormat="1" applyFont="1" applyFill="1" applyBorder="1" applyAlignment="1" applyProtection="1">
      <alignment horizontal="center" vertical="center"/>
      <protection/>
    </xf>
    <xf numFmtId="4" fontId="0" fillId="35" borderId="43" xfId="0" applyNumberFormat="1" applyFont="1" applyFill="1" applyBorder="1" applyAlignment="1" applyProtection="1">
      <alignment horizontal="center" vertical="center"/>
      <protection/>
    </xf>
    <xf numFmtId="185" fontId="0" fillId="35" borderId="44" xfId="0" applyNumberFormat="1" applyFont="1" applyFill="1" applyBorder="1" applyAlignment="1" applyProtection="1">
      <alignment horizontal="center" vertical="center"/>
      <protection/>
    </xf>
    <xf numFmtId="185" fontId="0" fillId="35" borderId="32" xfId="0" applyNumberFormat="1" applyFont="1" applyFill="1" applyBorder="1" applyAlignment="1" applyProtection="1">
      <alignment horizontal="center" vertical="center"/>
      <protection/>
    </xf>
    <xf numFmtId="0" fontId="0" fillId="35" borderId="11" xfId="0" applyFont="1" applyFill="1" applyBorder="1" applyAlignment="1" applyProtection="1">
      <alignment/>
      <protection/>
    </xf>
    <xf numFmtId="4" fontId="0" fillId="35" borderId="11" xfId="0" applyNumberFormat="1" applyFont="1" applyFill="1" applyBorder="1" applyAlignment="1" applyProtection="1">
      <alignment/>
      <protection/>
    </xf>
    <xf numFmtId="1" fontId="0" fillId="35" borderId="11" xfId="0" applyNumberFormat="1" applyFont="1" applyFill="1" applyBorder="1" applyAlignment="1" applyProtection="1">
      <alignment horizontal="center"/>
      <protection/>
    </xf>
    <xf numFmtId="0" fontId="3" fillId="0" borderId="44" xfId="0" applyFont="1" applyBorder="1" applyAlignment="1" applyProtection="1">
      <alignment/>
      <protection/>
    </xf>
    <xf numFmtId="0" fontId="3" fillId="35" borderId="11" xfId="0" applyFont="1" applyFill="1" applyBorder="1" applyAlignment="1" applyProtection="1">
      <alignment horizontal="centerContinuous"/>
      <protection/>
    </xf>
    <xf numFmtId="0" fontId="3" fillId="35" borderId="11" xfId="0" applyFont="1" applyFill="1" applyBorder="1" applyAlignment="1" applyProtection="1">
      <alignment horizontal="right"/>
      <protection/>
    </xf>
    <xf numFmtId="4" fontId="3" fillId="35" borderId="11" xfId="0" applyNumberFormat="1" applyFont="1" applyFill="1" applyBorder="1" applyAlignment="1" applyProtection="1">
      <alignment horizontal="right" vertical="center"/>
      <protection/>
    </xf>
    <xf numFmtId="4" fontId="3" fillId="35" borderId="43" xfId="0" applyNumberFormat="1" applyFont="1" applyFill="1" applyBorder="1" applyAlignment="1" applyProtection="1">
      <alignment horizontal="right" vertical="center"/>
      <protection/>
    </xf>
    <xf numFmtId="185" fontId="3" fillId="35" borderId="44" xfId="0" applyNumberFormat="1" applyFont="1" applyFill="1" applyBorder="1" applyAlignment="1" applyProtection="1">
      <alignment horizontal="center" vertical="center"/>
      <protection/>
    </xf>
    <xf numFmtId="185" fontId="3" fillId="35" borderId="32" xfId="0" applyNumberFormat="1" applyFont="1" applyFill="1" applyBorder="1" applyAlignment="1" applyProtection="1">
      <alignment horizontal="center" vertical="center"/>
      <protection/>
    </xf>
    <xf numFmtId="0" fontId="3" fillId="0" borderId="22" xfId="0" applyFont="1" applyBorder="1" applyAlignment="1" applyProtection="1">
      <alignment/>
      <protection/>
    </xf>
    <xf numFmtId="0" fontId="3" fillId="35" borderId="22" xfId="0" applyFont="1" applyFill="1" applyBorder="1" applyAlignment="1" applyProtection="1">
      <alignment horizontal="centerContinuous"/>
      <protection/>
    </xf>
    <xf numFmtId="0" fontId="3" fillId="35" borderId="22" xfId="0" applyFont="1" applyFill="1" applyBorder="1" applyAlignment="1" applyProtection="1">
      <alignment horizontal="right"/>
      <protection/>
    </xf>
    <xf numFmtId="4" fontId="3" fillId="35" borderId="22" xfId="0" applyNumberFormat="1" applyFont="1" applyFill="1" applyBorder="1" applyAlignment="1" applyProtection="1">
      <alignment horizontal="right"/>
      <protection/>
    </xf>
    <xf numFmtId="1" fontId="3" fillId="35" borderId="22" xfId="0" applyNumberFormat="1" applyFont="1" applyFill="1" applyBorder="1" applyAlignment="1" applyProtection="1">
      <alignment horizontal="center"/>
      <protection/>
    </xf>
    <xf numFmtId="0" fontId="18" fillId="37" borderId="17" xfId="0" applyFont="1" applyFill="1" applyBorder="1" applyAlignment="1" applyProtection="1">
      <alignment/>
      <protection/>
    </xf>
    <xf numFmtId="0" fontId="18" fillId="37" borderId="15" xfId="0" applyFont="1" applyFill="1" applyBorder="1" applyAlignment="1" applyProtection="1">
      <alignment horizontal="centerContinuous"/>
      <protection/>
    </xf>
    <xf numFmtId="0" fontId="18" fillId="37" borderId="15" xfId="0" applyFont="1" applyFill="1" applyBorder="1" applyAlignment="1" applyProtection="1">
      <alignment horizontal="right"/>
      <protection/>
    </xf>
    <xf numFmtId="0" fontId="4" fillId="37" borderId="15" xfId="0" applyFont="1" applyFill="1" applyBorder="1" applyAlignment="1" applyProtection="1">
      <alignment horizontal="left"/>
      <protection/>
    </xf>
    <xf numFmtId="4" fontId="18" fillId="37" borderId="15" xfId="0" applyNumberFormat="1" applyFont="1" applyFill="1" applyBorder="1" applyAlignment="1" applyProtection="1">
      <alignment horizontal="right"/>
      <protection/>
    </xf>
    <xf numFmtId="0" fontId="7" fillId="0" borderId="0" xfId="0" applyFont="1" applyBorder="1" applyAlignment="1" applyProtection="1">
      <alignment/>
      <protection/>
    </xf>
    <xf numFmtId="0" fontId="9" fillId="0" borderId="45" xfId="0" applyFont="1" applyBorder="1" applyAlignment="1" applyProtection="1">
      <alignment/>
      <protection/>
    </xf>
    <xf numFmtId="0" fontId="9" fillId="0" borderId="46" xfId="0" applyFont="1" applyBorder="1" applyAlignment="1" applyProtection="1">
      <alignment/>
      <protection/>
    </xf>
    <xf numFmtId="0" fontId="7" fillId="0" borderId="46" xfId="0" applyFont="1" applyBorder="1" applyAlignment="1" applyProtection="1">
      <alignment/>
      <protection/>
    </xf>
    <xf numFmtId="0" fontId="9" fillId="0" borderId="47" xfId="0" applyFont="1" applyBorder="1" applyAlignment="1" applyProtection="1">
      <alignment/>
      <protection/>
    </xf>
    <xf numFmtId="0" fontId="9" fillId="0" borderId="48" xfId="0" applyFont="1" applyBorder="1" applyAlignment="1" applyProtection="1">
      <alignment/>
      <protection/>
    </xf>
    <xf numFmtId="0" fontId="9" fillId="0" borderId="49" xfId="0" applyFont="1" applyBorder="1" applyAlignment="1" applyProtection="1">
      <alignment/>
      <protection/>
    </xf>
    <xf numFmtId="0" fontId="18" fillId="14" borderId="28" xfId="0" applyFont="1" applyFill="1" applyBorder="1" applyAlignment="1" applyProtection="1">
      <alignment/>
      <protection/>
    </xf>
    <xf numFmtId="0" fontId="18" fillId="14" borderId="11" xfId="0" applyFont="1" applyFill="1" applyBorder="1" applyAlignment="1" applyProtection="1">
      <alignment horizontal="centerContinuous"/>
      <protection/>
    </xf>
    <xf numFmtId="0" fontId="18" fillId="14" borderId="11" xfId="0" applyFont="1" applyFill="1" applyBorder="1" applyAlignment="1" applyProtection="1">
      <alignment horizontal="right"/>
      <protection/>
    </xf>
    <xf numFmtId="0" fontId="4" fillId="14" borderId="11" xfId="0" applyFont="1" applyFill="1" applyBorder="1" applyAlignment="1" applyProtection="1">
      <alignment horizontal="left"/>
      <protection/>
    </xf>
    <xf numFmtId="4" fontId="18" fillId="14" borderId="11" xfId="0" applyNumberFormat="1" applyFont="1" applyFill="1" applyBorder="1" applyAlignment="1" applyProtection="1">
      <alignment horizontal="right"/>
      <protection/>
    </xf>
    <xf numFmtId="0" fontId="4" fillId="0" borderId="11" xfId="0" applyFont="1" applyBorder="1" applyAlignment="1" applyProtection="1">
      <alignment horizontal="left"/>
      <protection/>
    </xf>
    <xf numFmtId="0" fontId="18" fillId="0" borderId="11" xfId="0" applyFont="1" applyBorder="1" applyAlignment="1" applyProtection="1">
      <alignment horizontal="right"/>
      <protection/>
    </xf>
    <xf numFmtId="0" fontId="18" fillId="35" borderId="11" xfId="0" applyFont="1" applyFill="1" applyBorder="1" applyAlignment="1" applyProtection="1">
      <alignment horizontal="right"/>
      <protection/>
    </xf>
    <xf numFmtId="4" fontId="18" fillId="35" borderId="11" xfId="0" applyNumberFormat="1" applyFont="1" applyFill="1" applyBorder="1" applyAlignment="1" applyProtection="1">
      <alignment horizontal="right"/>
      <protection/>
    </xf>
    <xf numFmtId="0" fontId="1" fillId="0" borderId="0" xfId="48" applyBorder="1" applyAlignment="1" applyProtection="1">
      <alignment/>
      <protection/>
    </xf>
    <xf numFmtId="0" fontId="9" fillId="0" borderId="50" xfId="0" applyFont="1" applyBorder="1" applyAlignment="1" applyProtection="1">
      <alignment/>
      <protection/>
    </xf>
    <xf numFmtId="0" fontId="9" fillId="0" borderId="51" xfId="0" applyFont="1" applyBorder="1" applyAlignment="1" applyProtection="1">
      <alignment/>
      <protection/>
    </xf>
    <xf numFmtId="0" fontId="9" fillId="0" borderId="51" xfId="0" applyFont="1" applyBorder="1" applyAlignment="1" applyProtection="1">
      <alignment/>
      <protection locked="0"/>
    </xf>
    <xf numFmtId="0" fontId="9" fillId="0" borderId="14" xfId="0" applyFont="1" applyBorder="1" applyAlignment="1" applyProtection="1">
      <alignment/>
      <protection locked="0"/>
    </xf>
    <xf numFmtId="4" fontId="18" fillId="35" borderId="52" xfId="0" applyNumberFormat="1" applyFont="1" applyFill="1" applyBorder="1" applyAlignment="1" applyProtection="1">
      <alignment/>
      <protection/>
    </xf>
    <xf numFmtId="4" fontId="4" fillId="35" borderId="22" xfId="0" applyNumberFormat="1" applyFont="1" applyFill="1" applyBorder="1" applyAlignment="1" applyProtection="1">
      <alignment/>
      <protection/>
    </xf>
    <xf numFmtId="4" fontId="3" fillId="35" borderId="22" xfId="0" applyNumberFormat="1" applyFont="1" applyFill="1" applyBorder="1" applyAlignment="1" applyProtection="1">
      <alignment/>
      <protection/>
    </xf>
    <xf numFmtId="0" fontId="0" fillId="0" borderId="22" xfId="0" applyFont="1" applyBorder="1" applyAlignment="1" applyProtection="1">
      <alignment/>
      <protection/>
    </xf>
    <xf numFmtId="0" fontId="9" fillId="0" borderId="22" xfId="0" applyFont="1" applyBorder="1" applyAlignment="1" applyProtection="1">
      <alignment/>
      <protection/>
    </xf>
    <xf numFmtId="0" fontId="0" fillId="0" borderId="38" xfId="0" applyFont="1" applyBorder="1" applyAlignment="1" applyProtection="1">
      <alignment/>
      <protection/>
    </xf>
    <xf numFmtId="4" fontId="3" fillId="35" borderId="53"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54" xfId="0" applyFont="1" applyBorder="1" applyAlignment="1" applyProtection="1">
      <alignment/>
      <protection/>
    </xf>
    <xf numFmtId="4" fontId="3" fillId="37" borderId="0" xfId="0" applyNumberFormat="1" applyFont="1" applyFill="1" applyBorder="1" applyAlignment="1" applyProtection="1">
      <alignment/>
      <protection/>
    </xf>
    <xf numFmtId="0" fontId="0" fillId="37" borderId="0" xfId="0" applyFont="1" applyFill="1" applyBorder="1" applyAlignment="1" applyProtection="1">
      <alignment/>
      <protection/>
    </xf>
    <xf numFmtId="0" fontId="9" fillId="37" borderId="0" xfId="0" applyFont="1" applyFill="1" applyBorder="1" applyAlignment="1" applyProtection="1">
      <alignment/>
      <protection/>
    </xf>
    <xf numFmtId="10" fontId="0" fillId="37" borderId="54" xfId="0" applyNumberFormat="1" applyFont="1" applyFill="1" applyBorder="1" applyAlignment="1" applyProtection="1">
      <alignment/>
      <protection/>
    </xf>
    <xf numFmtId="4" fontId="3" fillId="14" borderId="0" xfId="0" applyNumberFormat="1" applyFont="1" applyFill="1" applyBorder="1" applyAlignment="1" applyProtection="1">
      <alignment/>
      <protection/>
    </xf>
    <xf numFmtId="0" fontId="0" fillId="14" borderId="0" xfId="0" applyFont="1" applyFill="1" applyBorder="1" applyAlignment="1" applyProtection="1">
      <alignment/>
      <protection/>
    </xf>
    <xf numFmtId="0" fontId="9" fillId="14" borderId="0" xfId="0" applyFont="1" applyFill="1" applyBorder="1" applyAlignment="1" applyProtection="1">
      <alignment/>
      <protection/>
    </xf>
    <xf numFmtId="10" fontId="0" fillId="14" borderId="54" xfId="0" applyNumberFormat="1" applyFont="1" applyFill="1" applyBorder="1" applyAlignment="1" applyProtection="1">
      <alignment/>
      <protection/>
    </xf>
    <xf numFmtId="0" fontId="9" fillId="0" borderId="53" xfId="0" applyFont="1" applyBorder="1" applyAlignment="1" applyProtection="1">
      <alignment/>
      <protection/>
    </xf>
    <xf numFmtId="4" fontId="0" fillId="35" borderId="55" xfId="0" applyNumberFormat="1" applyFont="1" applyFill="1" applyBorder="1" applyAlignment="1" applyProtection="1">
      <alignment/>
      <protection/>
    </xf>
    <xf numFmtId="4" fontId="0" fillId="35" borderId="10" xfId="0" applyNumberFormat="1" applyFont="1" applyFill="1" applyBorder="1" applyAlignment="1" applyProtection="1">
      <alignment/>
      <protection/>
    </xf>
    <xf numFmtId="0" fontId="0" fillId="0" borderId="10" xfId="0" applyFont="1" applyBorder="1" applyAlignment="1" applyProtection="1">
      <alignment/>
      <protection/>
    </xf>
    <xf numFmtId="0" fontId="0" fillId="0" borderId="39" xfId="0" applyFont="1" applyBorder="1" applyAlignment="1" applyProtection="1">
      <alignment/>
      <protection/>
    </xf>
    <xf numFmtId="0" fontId="0" fillId="0" borderId="0" xfId="0" applyAlignment="1">
      <alignment/>
    </xf>
    <xf numFmtId="0" fontId="63" fillId="0" borderId="33" xfId="0" applyFont="1" applyBorder="1" applyAlignment="1">
      <alignment horizontal="left" vertical="center"/>
    </xf>
    <xf numFmtId="0" fontId="5" fillId="0" borderId="0" xfId="0" applyFont="1" applyAlignment="1" applyProtection="1">
      <alignment horizontal="left"/>
      <protection/>
    </xf>
    <xf numFmtId="0" fontId="5" fillId="0" borderId="0" xfId="0" applyNumberFormat="1" applyFont="1" applyBorder="1" applyAlignment="1" applyProtection="1">
      <alignment horizontal="right"/>
      <protection/>
    </xf>
    <xf numFmtId="0" fontId="5" fillId="36" borderId="0" xfId="0" applyNumberFormat="1" applyFont="1" applyFill="1" applyBorder="1" applyAlignment="1" applyProtection="1">
      <alignment/>
      <protection locked="0"/>
    </xf>
    <xf numFmtId="0" fontId="22" fillId="0" borderId="0" xfId="0" applyFont="1" applyAlignment="1">
      <alignment horizontal="left"/>
    </xf>
    <xf numFmtId="0" fontId="22" fillId="0" borderId="0" xfId="0" applyFont="1" applyAlignment="1" applyProtection="1">
      <alignment horizontal="left"/>
      <protection/>
    </xf>
    <xf numFmtId="0" fontId="63" fillId="0" borderId="32" xfId="0" applyFont="1" applyBorder="1" applyAlignment="1">
      <alignment horizontal="left" vertical="center"/>
    </xf>
    <xf numFmtId="180" fontId="64" fillId="0" borderId="32" xfId="0" applyNumberFormat="1" applyFont="1" applyBorder="1" applyAlignment="1">
      <alignment horizontal="right" vertical="center"/>
    </xf>
    <xf numFmtId="0" fontId="63" fillId="0" borderId="48" xfId="0" applyFont="1" applyBorder="1" applyAlignment="1">
      <alignment horizontal="left" vertical="center"/>
    </xf>
    <xf numFmtId="0" fontId="64" fillId="0" borderId="0" xfId="0" applyFont="1" applyFill="1" applyBorder="1" applyAlignment="1">
      <alignment horizontal="left"/>
    </xf>
    <xf numFmtId="4" fontId="0" fillId="0" borderId="49" xfId="0" applyNumberFormat="1" applyBorder="1" applyAlignment="1">
      <alignment/>
    </xf>
    <xf numFmtId="0" fontId="64" fillId="0" borderId="48" xfId="0" applyFont="1" applyBorder="1" applyAlignment="1">
      <alignment horizontal="left"/>
    </xf>
    <xf numFmtId="0" fontId="64" fillId="0" borderId="0" xfId="0" applyFont="1" applyBorder="1" applyAlignment="1">
      <alignment horizontal="left"/>
    </xf>
    <xf numFmtId="180" fontId="64" fillId="0" borderId="34" xfId="0" applyNumberFormat="1" applyFont="1" applyBorder="1" applyAlignment="1">
      <alignment horizontal="right" vertical="center"/>
    </xf>
    <xf numFmtId="0" fontId="3" fillId="0" borderId="0" xfId="0" applyFont="1" applyAlignment="1">
      <alignment horizontal="center"/>
    </xf>
    <xf numFmtId="181" fontId="3" fillId="0" borderId="0" xfId="0" applyNumberFormat="1" applyFont="1" applyAlignment="1">
      <alignment horizontal="center"/>
    </xf>
    <xf numFmtId="0" fontId="0" fillId="34" borderId="0" xfId="0" applyFont="1" applyFill="1" applyAlignment="1">
      <alignment horizontal="left"/>
    </xf>
    <xf numFmtId="0" fontId="3" fillId="0" borderId="0" xfId="0" applyFont="1" applyFill="1" applyAlignment="1">
      <alignment/>
    </xf>
    <xf numFmtId="0" fontId="3" fillId="0" borderId="0" xfId="0" applyFont="1" applyAlignment="1" applyProtection="1">
      <alignment horizontal="left"/>
      <protection/>
    </xf>
    <xf numFmtId="4" fontId="0" fillId="35" borderId="10" xfId="0" applyNumberFormat="1" applyFont="1" applyFill="1" applyBorder="1" applyAlignment="1" applyProtection="1">
      <alignment horizontal="center" vertical="center"/>
      <protection/>
    </xf>
    <xf numFmtId="4" fontId="0" fillId="35" borderId="39" xfId="0" applyNumberFormat="1" applyFont="1" applyFill="1" applyBorder="1" applyAlignment="1" applyProtection="1">
      <alignment horizontal="center" vertical="center"/>
      <protection/>
    </xf>
    <xf numFmtId="0" fontId="3" fillId="35" borderId="10" xfId="0" applyFont="1" applyFill="1" applyBorder="1" applyAlignment="1" applyProtection="1">
      <alignment/>
      <protection/>
    </xf>
    <xf numFmtId="0" fontId="0" fillId="35" borderId="10" xfId="0" applyFont="1" applyFill="1" applyBorder="1" applyAlignment="1" applyProtection="1">
      <alignment horizontal="center"/>
      <protection/>
    </xf>
    <xf numFmtId="0" fontId="0" fillId="35" borderId="39" xfId="0" applyFont="1" applyFill="1" applyBorder="1" applyAlignment="1" applyProtection="1">
      <alignment horizontal="center"/>
      <protection/>
    </xf>
    <xf numFmtId="0" fontId="4" fillId="0" borderId="0" xfId="0" applyNumberFormat="1" applyFont="1" applyAlignment="1">
      <alignment horizontal="center"/>
    </xf>
    <xf numFmtId="180" fontId="63" fillId="0" borderId="0" xfId="0" applyNumberFormat="1" applyFont="1" applyBorder="1" applyAlignment="1">
      <alignment horizontal="right" vertical="center"/>
    </xf>
    <xf numFmtId="177" fontId="8" fillId="34" borderId="10" xfId="0" applyNumberFormat="1" applyFont="1" applyFill="1" applyBorder="1" applyAlignment="1">
      <alignment horizontal="left"/>
    </xf>
    <xf numFmtId="0" fontId="0" fillId="0" borderId="0" xfId="47" applyNumberFormat="1" applyFont="1" applyBorder="1" applyAlignment="1">
      <alignment horizontal="right"/>
    </xf>
    <xf numFmtId="0" fontId="0" fillId="0" borderId="0" xfId="0" applyAlignment="1">
      <alignment vertical="top"/>
    </xf>
    <xf numFmtId="0" fontId="3" fillId="0" borderId="0" xfId="0" applyFont="1" applyAlignment="1">
      <alignment vertical="top"/>
    </xf>
    <xf numFmtId="0" fontId="8" fillId="34" borderId="56" xfId="0" applyFont="1" applyFill="1" applyBorder="1" applyAlignment="1">
      <alignment horizontal="left"/>
    </xf>
    <xf numFmtId="0" fontId="8" fillId="34" borderId="57" xfId="0" applyFont="1" applyFill="1" applyBorder="1" applyAlignment="1">
      <alignment wrapText="1"/>
    </xf>
    <xf numFmtId="177" fontId="8" fillId="0" borderId="58" xfId="0" applyNumberFormat="1" applyFont="1" applyFill="1" applyBorder="1" applyAlignment="1">
      <alignment horizontal="left" wrapText="1"/>
    </xf>
    <xf numFmtId="0" fontId="8" fillId="0" borderId="30" xfId="0" applyFont="1" applyFill="1" applyBorder="1" applyAlignment="1">
      <alignment wrapText="1"/>
    </xf>
    <xf numFmtId="177" fontId="6" fillId="0" borderId="0" xfId="0" applyNumberFormat="1" applyFont="1" applyFill="1" applyBorder="1" applyAlignment="1">
      <alignment horizontal="left" wrapText="1"/>
    </xf>
    <xf numFmtId="0" fontId="6" fillId="0" borderId="0" xfId="47" applyNumberFormat="1" applyFont="1" applyAlignment="1">
      <alignment horizontal="left"/>
    </xf>
    <xf numFmtId="0" fontId="6" fillId="0" borderId="0" xfId="47" applyNumberFormat="1" applyFont="1" applyBorder="1" applyAlignment="1">
      <alignment horizontal="left"/>
    </xf>
    <xf numFmtId="3" fontId="6" fillId="0" borderId="0" xfId="47" applyNumberFormat="1" applyFont="1" applyAlignment="1">
      <alignment horizontal="right"/>
    </xf>
    <xf numFmtId="0" fontId="28" fillId="0" borderId="0" xfId="48" applyNumberFormat="1" applyFont="1" applyBorder="1" applyAlignment="1" applyProtection="1">
      <alignment horizontal="left"/>
      <protection/>
    </xf>
    <xf numFmtId="177" fontId="9" fillId="34" borderId="59" xfId="0" applyNumberFormat="1" applyFont="1" applyFill="1" applyBorder="1" applyAlignment="1">
      <alignment horizontal="left" wrapText="1"/>
    </xf>
    <xf numFmtId="177" fontId="8" fillId="34" borderId="59" xfId="0" applyNumberFormat="1" applyFont="1" applyFill="1" applyBorder="1" applyAlignment="1">
      <alignment horizontal="left"/>
    </xf>
    <xf numFmtId="4" fontId="8" fillId="34" borderId="60" xfId="0" applyNumberFormat="1" applyFont="1" applyFill="1" applyBorder="1" applyAlignment="1">
      <alignment horizontal="right"/>
    </xf>
    <xf numFmtId="177" fontId="8" fillId="0" borderId="61" xfId="0" applyNumberFormat="1" applyFont="1" applyFill="1" applyBorder="1" applyAlignment="1">
      <alignment horizontal="left" wrapText="1"/>
    </xf>
    <xf numFmtId="1" fontId="8" fillId="34" borderId="35" xfId="0" applyNumberFormat="1" applyFont="1" applyFill="1" applyBorder="1" applyAlignment="1">
      <alignment horizontal="left" wrapText="1"/>
    </xf>
    <xf numFmtId="1" fontId="8" fillId="34" borderId="35" xfId="0" applyNumberFormat="1" applyFont="1" applyFill="1" applyBorder="1" applyAlignment="1">
      <alignment horizontal="left"/>
    </xf>
    <xf numFmtId="1" fontId="8" fillId="34" borderId="36" xfId="0" applyNumberFormat="1" applyFont="1" applyFill="1" applyBorder="1" applyAlignment="1">
      <alignment horizontal="left"/>
    </xf>
    <xf numFmtId="1" fontId="8" fillId="34" borderId="32" xfId="0" applyNumberFormat="1" applyFont="1" applyFill="1" applyBorder="1" applyAlignment="1">
      <alignment horizontal="left" wrapText="1"/>
    </xf>
    <xf numFmtId="4" fontId="8" fillId="34" borderId="62" xfId="0" applyNumberFormat="1" applyFont="1" applyFill="1" applyBorder="1" applyAlignment="1">
      <alignment horizontal="right"/>
    </xf>
    <xf numFmtId="4" fontId="8" fillId="34" borderId="28" xfId="0" applyNumberFormat="1" applyFont="1" applyFill="1" applyBorder="1" applyAlignment="1">
      <alignment horizontal="right"/>
    </xf>
    <xf numFmtId="4" fontId="8" fillId="34" borderId="29" xfId="0" applyNumberFormat="1" applyFont="1" applyFill="1" applyBorder="1" applyAlignment="1">
      <alignment horizontal="right"/>
    </xf>
    <xf numFmtId="0" fontId="5" fillId="0" borderId="63" xfId="0" applyFont="1" applyBorder="1" applyAlignment="1">
      <alignment wrapText="1"/>
    </xf>
    <xf numFmtId="4" fontId="8" fillId="0" borderId="19" xfId="0" applyNumberFormat="1" applyFont="1" applyBorder="1" applyAlignment="1">
      <alignment horizontal="right"/>
    </xf>
    <xf numFmtId="4" fontId="8" fillId="0" borderId="20" xfId="0" applyNumberFormat="1" applyFont="1" applyBorder="1" applyAlignment="1">
      <alignment horizontal="right"/>
    </xf>
    <xf numFmtId="0" fontId="18"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xf>
    <xf numFmtId="0" fontId="4" fillId="0" borderId="0" xfId="0" applyFont="1" applyAlignment="1">
      <alignment wrapText="1"/>
    </xf>
    <xf numFmtId="0" fontId="0" fillId="0" borderId="0" xfId="0" applyFont="1" applyAlignment="1">
      <alignment vertical="top" wrapText="1"/>
    </xf>
    <xf numFmtId="0" fontId="0" fillId="0" borderId="0" xfId="0" applyAlignment="1">
      <alignment vertical="top"/>
    </xf>
    <xf numFmtId="0" fontId="0" fillId="0" borderId="0" xfId="0" applyFont="1" applyAlignment="1">
      <alignment wrapText="1"/>
    </xf>
    <xf numFmtId="0" fontId="0" fillId="0" borderId="0" xfId="0" applyAlignment="1">
      <alignment/>
    </xf>
    <xf numFmtId="10" fontId="3" fillId="36" borderId="11" xfId="0" applyNumberFormat="1" applyFont="1" applyFill="1" applyBorder="1" applyAlignment="1" applyProtection="1">
      <alignment horizontal="center"/>
      <protection locked="0"/>
    </xf>
    <xf numFmtId="10" fontId="3" fillId="36" borderId="25" xfId="0" applyNumberFormat="1" applyFont="1" applyFill="1" applyBorder="1" applyAlignment="1" applyProtection="1">
      <alignment horizontal="center"/>
      <protection locked="0"/>
    </xf>
    <xf numFmtId="4" fontId="0" fillId="36" borderId="10" xfId="0" applyNumberFormat="1" applyFont="1" applyFill="1" applyBorder="1" applyAlignment="1" applyProtection="1">
      <alignment horizontal="left"/>
      <protection locked="0"/>
    </xf>
    <xf numFmtId="0" fontId="0" fillId="35" borderId="11" xfId="0" applyFont="1" applyFill="1" applyBorder="1" applyAlignment="1" applyProtection="1">
      <alignment horizontal="left"/>
      <protection/>
    </xf>
    <xf numFmtId="0" fontId="0" fillId="35" borderId="11" xfId="0" applyFont="1" applyFill="1" applyBorder="1" applyAlignment="1" applyProtection="1">
      <alignment/>
      <protection/>
    </xf>
    <xf numFmtId="0" fontId="0" fillId="0" borderId="11" xfId="0" applyFont="1" applyBorder="1" applyAlignment="1" applyProtection="1">
      <alignment/>
      <protection/>
    </xf>
    <xf numFmtId="4" fontId="3" fillId="35" borderId="11" xfId="0" applyNumberFormat="1" applyFont="1" applyFill="1" applyBorder="1" applyAlignment="1" applyProtection="1">
      <alignment horizontal="right" vertical="center"/>
      <protection/>
    </xf>
    <xf numFmtId="10" fontId="18" fillId="38" borderId="15" xfId="0" applyNumberFormat="1" applyFont="1" applyFill="1" applyBorder="1" applyAlignment="1" applyProtection="1">
      <alignment horizontal="center"/>
      <protection/>
    </xf>
    <xf numFmtId="10" fontId="18" fillId="38" borderId="16" xfId="0" applyNumberFormat="1" applyFont="1" applyFill="1" applyBorder="1" applyAlignment="1" applyProtection="1">
      <alignment horizontal="center"/>
      <protection/>
    </xf>
    <xf numFmtId="10" fontId="18" fillId="36" borderId="11" xfId="0" applyNumberFormat="1" applyFont="1" applyFill="1" applyBorder="1" applyAlignment="1" applyProtection="1">
      <alignment horizontal="center"/>
      <protection locked="0"/>
    </xf>
    <xf numFmtId="10" fontId="18" fillId="36" borderId="25" xfId="0" applyNumberFormat="1" applyFont="1" applyFill="1" applyBorder="1" applyAlignment="1" applyProtection="1">
      <alignment horizontal="center"/>
      <protection locked="0"/>
    </xf>
    <xf numFmtId="1" fontId="0" fillId="35" borderId="44" xfId="0" applyNumberFormat="1" applyFont="1" applyFill="1" applyBorder="1" applyAlignment="1" applyProtection="1">
      <alignment horizontal="left" vertical="center"/>
      <protection/>
    </xf>
    <xf numFmtId="1" fontId="0" fillId="35" borderId="11" xfId="0" applyNumberFormat="1" applyFont="1" applyFill="1" applyBorder="1" applyAlignment="1" applyProtection="1">
      <alignment horizontal="left" vertical="center"/>
      <protection/>
    </xf>
    <xf numFmtId="4" fontId="0" fillId="35" borderId="11" xfId="0" applyNumberFormat="1" applyFont="1" applyFill="1" applyBorder="1" applyAlignment="1" applyProtection="1">
      <alignment horizontal="center" vertical="center"/>
      <protection/>
    </xf>
    <xf numFmtId="4" fontId="0" fillId="0" borderId="11" xfId="0" applyNumberFormat="1" applyFont="1" applyBorder="1" applyAlignment="1" applyProtection="1">
      <alignment horizontal="center" vertical="center"/>
      <protection/>
    </xf>
    <xf numFmtId="1" fontId="0" fillId="35" borderId="55" xfId="0" applyNumberFormat="1" applyFont="1" applyFill="1" applyBorder="1" applyAlignment="1" applyProtection="1">
      <alignment horizontal="left" vertical="center"/>
      <protection/>
    </xf>
    <xf numFmtId="1" fontId="0" fillId="35" borderId="10" xfId="0" applyNumberFormat="1" applyFont="1" applyFill="1" applyBorder="1" applyAlignment="1" applyProtection="1">
      <alignment horizontal="left" vertical="center"/>
      <protection/>
    </xf>
    <xf numFmtId="4" fontId="0" fillId="35" borderId="10"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horizontal="center" vertical="center"/>
      <protection/>
    </xf>
    <xf numFmtId="0" fontId="3" fillId="36" borderId="10" xfId="0" applyFont="1" applyFill="1" applyBorder="1" applyAlignment="1" applyProtection="1">
      <alignment horizontal="left"/>
      <protection locked="0"/>
    </xf>
    <xf numFmtId="0" fontId="0" fillId="35" borderId="10" xfId="0" applyFont="1" applyFill="1" applyBorder="1" applyAlignment="1" applyProtection="1">
      <alignment horizontal="left"/>
      <protection/>
    </xf>
    <xf numFmtId="0" fontId="3" fillId="35"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 fillId="38" borderId="44" xfId="0" applyFont="1" applyFill="1" applyBorder="1" applyAlignment="1" applyProtection="1">
      <alignment horizontal="center" vertical="center"/>
      <protection/>
    </xf>
    <xf numFmtId="0" fontId="3" fillId="38" borderId="43" xfId="0" applyFont="1" applyFill="1" applyBorder="1" applyAlignment="1" applyProtection="1">
      <alignment horizontal="center" vertical="center"/>
      <protection/>
    </xf>
    <xf numFmtId="0" fontId="3" fillId="35" borderId="52" xfId="0" applyFont="1" applyFill="1" applyBorder="1" applyAlignment="1" applyProtection="1">
      <alignment horizontal="left" vertical="center"/>
      <protection/>
    </xf>
    <xf numFmtId="0" fontId="3" fillId="35" borderId="55" xfId="0" applyFont="1" applyFill="1" applyBorder="1" applyAlignment="1" applyProtection="1">
      <alignment horizontal="left" vertical="center"/>
      <protection/>
    </xf>
    <xf numFmtId="0" fontId="3" fillId="0" borderId="0" xfId="0" applyFont="1" applyFill="1" applyAlignment="1">
      <alignment horizontal="right"/>
    </xf>
    <xf numFmtId="0" fontId="5" fillId="0" borderId="30" xfId="0" applyFont="1" applyBorder="1" applyAlignment="1">
      <alignment wrapText="1"/>
    </xf>
    <xf numFmtId="0" fontId="5" fillId="0" borderId="31" xfId="0" applyFont="1" applyBorder="1" applyAlignment="1">
      <alignment/>
    </xf>
    <xf numFmtId="177" fontId="8" fillId="34" borderId="37" xfId="0" applyNumberFormat="1" applyFont="1" applyFill="1" applyBorder="1" applyAlignment="1">
      <alignment horizontal="left" wrapText="1"/>
    </xf>
    <xf numFmtId="177" fontId="8" fillId="34" borderId="57" xfId="0" applyNumberFormat="1" applyFont="1" applyFill="1" applyBorder="1" applyAlignment="1">
      <alignment horizontal="left"/>
    </xf>
    <xf numFmtId="177" fontId="8" fillId="34" borderId="33" xfId="0" applyNumberFormat="1" applyFont="1" applyFill="1" applyBorder="1" applyAlignment="1">
      <alignment horizontal="left" wrapText="1"/>
    </xf>
    <xf numFmtId="177" fontId="8" fillId="34" borderId="34" xfId="0" applyNumberFormat="1" applyFont="1" applyFill="1" applyBorder="1" applyAlignment="1">
      <alignment horizontal="left"/>
    </xf>
    <xf numFmtId="177" fontId="8" fillId="34" borderId="58" xfId="0" applyNumberFormat="1" applyFont="1" applyFill="1" applyBorder="1" applyAlignment="1">
      <alignment horizontal="left" wrapText="1"/>
    </xf>
    <xf numFmtId="177" fontId="8" fillId="34" borderId="60" xfId="0" applyNumberFormat="1" applyFont="1" applyFill="1" applyBorder="1" applyAlignment="1">
      <alignment horizontal="left"/>
    </xf>
    <xf numFmtId="0" fontId="7" fillId="0" borderId="0" xfId="0" applyFont="1" applyAlignment="1">
      <alignment wrapText="1"/>
    </xf>
    <xf numFmtId="177" fontId="5" fillId="0" borderId="17" xfId="0" applyNumberFormat="1" applyFont="1" applyBorder="1" applyAlignment="1">
      <alignment horizontal="left"/>
    </xf>
    <xf numFmtId="177" fontId="5" fillId="0" borderId="15" xfId="0" applyNumberFormat="1"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177" fontId="8" fillId="34" borderId="64" xfId="0" applyNumberFormat="1" applyFont="1" applyFill="1" applyBorder="1" applyAlignment="1">
      <alignment horizontal="left" shrinkToFit="1"/>
    </xf>
    <xf numFmtId="177" fontId="8" fillId="34" borderId="65" xfId="0" applyNumberFormat="1" applyFont="1" applyFill="1" applyBorder="1" applyAlignment="1">
      <alignment horizontal="left" shrinkToFit="1"/>
    </xf>
    <xf numFmtId="177" fontId="8" fillId="34" borderId="33" xfId="0" applyNumberFormat="1" applyFont="1" applyFill="1" applyBorder="1" applyAlignment="1">
      <alignment horizontal="left" shrinkToFit="1"/>
    </xf>
    <xf numFmtId="177" fontId="8" fillId="34" borderId="34" xfId="0" applyNumberFormat="1" applyFont="1" applyFill="1" applyBorder="1" applyAlignment="1">
      <alignment horizontal="left" shrinkToFit="1"/>
    </xf>
    <xf numFmtId="177" fontId="8" fillId="34" borderId="58" xfId="0" applyNumberFormat="1" applyFont="1" applyFill="1" applyBorder="1" applyAlignment="1">
      <alignment horizontal="left" shrinkToFit="1"/>
    </xf>
    <xf numFmtId="177" fontId="8" fillId="34" borderId="60" xfId="0" applyNumberFormat="1" applyFont="1" applyFill="1" applyBorder="1" applyAlignment="1">
      <alignment horizontal="left" shrinkToFit="1"/>
    </xf>
    <xf numFmtId="177" fontId="5" fillId="0" borderId="50" xfId="0" applyNumberFormat="1" applyFont="1" applyBorder="1" applyAlignment="1">
      <alignment horizontal="left"/>
    </xf>
    <xf numFmtId="177" fontId="5" fillId="0" borderId="51" xfId="0" applyNumberFormat="1" applyFont="1" applyBorder="1" applyAlignment="1">
      <alignment horizontal="left"/>
    </xf>
    <xf numFmtId="0" fontId="3" fillId="0" borderId="51" xfId="0" applyFont="1" applyBorder="1" applyAlignment="1">
      <alignment horizontal="left"/>
    </xf>
    <xf numFmtId="0" fontId="3" fillId="0" borderId="14" xfId="0" applyFont="1" applyBorder="1" applyAlignment="1">
      <alignment horizontal="left"/>
    </xf>
    <xf numFmtId="9" fontId="0" fillId="0" borderId="62" xfId="51" applyFont="1" applyBorder="1" applyAlignment="1">
      <alignment horizontal="right"/>
    </xf>
    <xf numFmtId="9" fontId="0" fillId="0" borderId="66" xfId="51" applyFont="1" applyBorder="1" applyAlignment="1">
      <alignment horizontal="right"/>
    </xf>
    <xf numFmtId="0" fontId="63" fillId="0" borderId="64" xfId="0" applyFont="1" applyBorder="1" applyAlignment="1">
      <alignment horizontal="left" vertical="center"/>
    </xf>
    <xf numFmtId="0" fontId="63" fillId="0" borderId="67" xfId="0" applyFont="1" applyBorder="1" applyAlignment="1">
      <alignment horizontal="left" vertical="center"/>
    </xf>
    <xf numFmtId="0" fontId="63" fillId="0" borderId="33" xfId="0" applyFont="1" applyBorder="1" applyAlignment="1">
      <alignment horizontal="left" vertical="center"/>
    </xf>
    <xf numFmtId="0" fontId="63" fillId="0" borderId="32" xfId="0" applyFont="1" applyBorder="1" applyAlignment="1">
      <alignment horizontal="left" vertical="center"/>
    </xf>
    <xf numFmtId="0" fontId="3" fillId="0" borderId="30" xfId="0" applyFont="1" applyBorder="1" applyAlignment="1">
      <alignment horizontal="left"/>
    </xf>
    <xf numFmtId="0" fontId="0" fillId="0" borderId="31" xfId="0" applyBorder="1" applyAlignment="1">
      <alignment horizontal="left"/>
    </xf>
    <xf numFmtId="9" fontId="3" fillId="0" borderId="17" xfId="51" applyFont="1" applyBorder="1" applyAlignment="1">
      <alignment horizontal="right"/>
    </xf>
    <xf numFmtId="9" fontId="0" fillId="0" borderId="16" xfId="51" applyFont="1" applyBorder="1" applyAlignment="1">
      <alignment horizontal="right"/>
    </xf>
    <xf numFmtId="0" fontId="64" fillId="0" borderId="33" xfId="0" applyFont="1" applyBorder="1" applyAlignment="1">
      <alignment horizontal="left" vertical="center"/>
    </xf>
    <xf numFmtId="0" fontId="64" fillId="0" borderId="32" xfId="0" applyFont="1" applyBorder="1" applyAlignment="1">
      <alignment horizontal="left" vertical="center"/>
    </xf>
    <xf numFmtId="9" fontId="0" fillId="0" borderId="33" xfId="51" applyFont="1" applyBorder="1" applyAlignment="1">
      <alignment horizontal="right"/>
    </xf>
    <xf numFmtId="9" fontId="0" fillId="0" borderId="34" xfId="51" applyFont="1" applyBorder="1" applyAlignment="1">
      <alignment horizontal="right"/>
    </xf>
    <xf numFmtId="9" fontId="0" fillId="0" borderId="58" xfId="51" applyFont="1" applyBorder="1" applyAlignment="1">
      <alignment horizontal="right"/>
    </xf>
    <xf numFmtId="9" fontId="0" fillId="0" borderId="60" xfId="51" applyFont="1" applyBorder="1" applyAlignment="1">
      <alignment horizontal="right"/>
    </xf>
    <xf numFmtId="0" fontId="63" fillId="0" borderId="58" xfId="0" applyFont="1" applyBorder="1" applyAlignment="1">
      <alignment horizontal="left" vertical="center"/>
    </xf>
    <xf numFmtId="0" fontId="63" fillId="0" borderId="59" xfId="0" applyFont="1" applyBorder="1" applyAlignment="1">
      <alignment horizontal="left" vertical="center"/>
    </xf>
    <xf numFmtId="0" fontId="3" fillId="0" borderId="17" xfId="0" applyFont="1" applyBorder="1" applyAlignment="1">
      <alignment horizontal="left"/>
    </xf>
    <xf numFmtId="0" fontId="0" fillId="0" borderId="16" xfId="0" applyBorder="1" applyAlignment="1">
      <alignment horizontal="left"/>
    </xf>
    <xf numFmtId="0" fontId="0" fillId="34" borderId="29" xfId="0" applyFill="1" applyBorder="1" applyAlignment="1">
      <alignment horizontal="center"/>
    </xf>
    <xf numFmtId="0" fontId="0" fillId="34" borderId="26" xfId="0" applyFill="1" applyBorder="1" applyAlignment="1">
      <alignment horizontal="center"/>
    </xf>
    <xf numFmtId="0" fontId="0" fillId="0" borderId="0" xfId="0" applyFont="1" applyAlignment="1">
      <alignment horizontal="left" wrapText="1"/>
    </xf>
    <xf numFmtId="180" fontId="63" fillId="0" borderId="59" xfId="0" applyNumberFormat="1" applyFont="1" applyBorder="1" applyAlignment="1">
      <alignment horizontal="right" vertical="center"/>
    </xf>
    <xf numFmtId="180" fontId="63" fillId="0" borderId="60" xfId="0" applyNumberFormat="1" applyFont="1" applyBorder="1" applyAlignment="1">
      <alignment horizontal="right" vertical="center"/>
    </xf>
    <xf numFmtId="0" fontId="0" fillId="0" borderId="0" xfId="0" applyFont="1" applyAlignment="1">
      <alignment horizontal="left"/>
    </xf>
    <xf numFmtId="0" fontId="63" fillId="0" borderId="33" xfId="0" applyFont="1" applyBorder="1" applyAlignment="1">
      <alignment horizontal="left" vertical="center" wrapText="1"/>
    </xf>
    <xf numFmtId="0" fontId="63" fillId="0" borderId="32" xfId="0" applyFont="1" applyBorder="1" applyAlignment="1">
      <alignment horizontal="left" vertical="center" wrapText="1"/>
    </xf>
    <xf numFmtId="0" fontId="0" fillId="34" borderId="62" xfId="0" applyFont="1" applyFill="1" applyBorder="1" applyAlignment="1">
      <alignment horizontal="left"/>
    </xf>
    <xf numFmtId="0" fontId="0" fillId="34" borderId="21" xfId="0" applyFont="1" applyFill="1" applyBorder="1" applyAlignment="1">
      <alignment horizontal="left"/>
    </xf>
    <xf numFmtId="0" fontId="0" fillId="34" borderId="66" xfId="0" applyFont="1" applyFill="1" applyBorder="1" applyAlignment="1">
      <alignment horizontal="left"/>
    </xf>
    <xf numFmtId="0" fontId="0" fillId="34" borderId="17" xfId="0" applyFont="1" applyFill="1" applyBorder="1" applyAlignment="1">
      <alignment horizontal="left"/>
    </xf>
    <xf numFmtId="0" fontId="0" fillId="34" borderId="15" xfId="0" applyFont="1" applyFill="1" applyBorder="1" applyAlignment="1">
      <alignment horizontal="left"/>
    </xf>
    <xf numFmtId="0" fontId="0" fillId="34" borderId="16" xfId="0" applyFont="1" applyFill="1" applyBorder="1" applyAlignment="1">
      <alignment horizontal="left"/>
    </xf>
    <xf numFmtId="0" fontId="0" fillId="34" borderId="62" xfId="0" applyFont="1" applyFill="1" applyBorder="1" applyAlignment="1">
      <alignment horizontal="center"/>
    </xf>
    <xf numFmtId="0" fontId="0" fillId="34" borderId="66" xfId="0" applyFont="1" applyFill="1" applyBorder="1" applyAlignment="1">
      <alignment horizontal="center"/>
    </xf>
    <xf numFmtId="0" fontId="0" fillId="34" borderId="28" xfId="0" applyFill="1" applyBorder="1" applyAlignment="1">
      <alignment horizontal="center"/>
    </xf>
    <xf numFmtId="0" fontId="0" fillId="34" borderId="25" xfId="0" applyFill="1" applyBorder="1" applyAlignment="1">
      <alignment horizontal="center"/>
    </xf>
    <xf numFmtId="0" fontId="0" fillId="34" borderId="32" xfId="0" applyFont="1" applyFill="1" applyBorder="1" applyAlignment="1">
      <alignment horizontal="center"/>
    </xf>
    <xf numFmtId="0" fontId="0" fillId="34" borderId="34" xfId="0" applyFont="1" applyFill="1" applyBorder="1" applyAlignment="1">
      <alignment horizontal="center"/>
    </xf>
    <xf numFmtId="0" fontId="64" fillId="34" borderId="32" xfId="0" applyFont="1" applyFill="1" applyBorder="1" applyAlignment="1">
      <alignment horizontal="center"/>
    </xf>
    <xf numFmtId="0" fontId="64" fillId="34" borderId="34" xfId="0" applyFont="1" applyFill="1" applyBorder="1" applyAlignment="1">
      <alignment horizontal="center"/>
    </xf>
    <xf numFmtId="0" fontId="64" fillId="34" borderId="67" xfId="0" applyFont="1" applyFill="1" applyBorder="1" applyAlignment="1">
      <alignment horizontal="center"/>
    </xf>
    <xf numFmtId="0" fontId="64" fillId="34" borderId="65" xfId="0" applyFont="1" applyFill="1" applyBorder="1" applyAlignment="1">
      <alignment horizontal="center"/>
    </xf>
    <xf numFmtId="9" fontId="64" fillId="34" borderId="32" xfId="51" applyFont="1" applyFill="1" applyBorder="1" applyAlignment="1">
      <alignment horizontal="right"/>
    </xf>
    <xf numFmtId="9" fontId="64" fillId="34" borderId="34" xfId="51" applyFont="1" applyFill="1" applyBorder="1" applyAlignment="1">
      <alignment horizontal="right"/>
    </xf>
    <xf numFmtId="180" fontId="64" fillId="34" borderId="32" xfId="0" applyNumberFormat="1" applyFont="1" applyFill="1" applyBorder="1" applyAlignment="1">
      <alignment horizontal="right"/>
    </xf>
    <xf numFmtId="180" fontId="64" fillId="34" borderId="34" xfId="0" applyNumberFormat="1" applyFont="1" applyFill="1" applyBorder="1" applyAlignment="1">
      <alignment horizontal="right"/>
    </xf>
    <xf numFmtId="177" fontId="6" fillId="0" borderId="0" xfId="0" applyNumberFormat="1" applyFont="1" applyFill="1" applyBorder="1" applyAlignment="1">
      <alignment horizontal="left" wrapText="1"/>
    </xf>
    <xf numFmtId="4" fontId="8" fillId="34" borderId="40" xfId="0" applyNumberFormat="1" applyFont="1" applyFill="1" applyBorder="1" applyAlignment="1">
      <alignment horizontal="left"/>
    </xf>
    <xf numFmtId="4" fontId="8" fillId="34" borderId="56" xfId="0" applyNumberFormat="1" applyFont="1" applyFill="1" applyBorder="1" applyAlignment="1">
      <alignment horizontal="left"/>
    </xf>
    <xf numFmtId="177" fontId="8" fillId="34" borderId="40" xfId="0" applyNumberFormat="1" applyFont="1" applyFill="1" applyBorder="1" applyAlignment="1">
      <alignment horizontal="left"/>
    </xf>
    <xf numFmtId="177" fontId="8" fillId="34" borderId="56" xfId="0" applyNumberFormat="1" applyFont="1" applyFill="1" applyBorder="1" applyAlignment="1">
      <alignment horizontal="left"/>
    </xf>
    <xf numFmtId="4" fontId="8" fillId="34" borderId="41" xfId="0" applyNumberFormat="1" applyFont="1" applyFill="1" applyBorder="1" applyAlignment="1">
      <alignment horizontal="left"/>
    </xf>
    <xf numFmtId="4" fontId="8" fillId="34" borderId="57" xfId="0" applyNumberFormat="1" applyFont="1" applyFill="1" applyBorder="1" applyAlignment="1">
      <alignment horizontal="left"/>
    </xf>
    <xf numFmtId="177" fontId="8" fillId="0" borderId="28" xfId="0" applyNumberFormat="1" applyFont="1" applyFill="1" applyBorder="1" applyAlignment="1">
      <alignment horizontal="left" wrapText="1"/>
    </xf>
    <xf numFmtId="177" fontId="8" fillId="0" borderId="43" xfId="0" applyNumberFormat="1" applyFont="1" applyFill="1" applyBorder="1" applyAlignment="1">
      <alignment horizontal="left" wrapText="1"/>
    </xf>
    <xf numFmtId="0" fontId="8" fillId="0" borderId="62" xfId="0" applyFont="1" applyFill="1" applyBorder="1" applyAlignment="1">
      <alignment horizontal="left" wrapText="1"/>
    </xf>
    <xf numFmtId="0" fontId="8" fillId="0" borderId="68" xfId="0" applyFont="1" applyFill="1" applyBorder="1" applyAlignment="1">
      <alignment horizontal="left" wrapText="1"/>
    </xf>
    <xf numFmtId="0" fontId="5" fillId="0" borderId="17" xfId="0" applyFont="1" applyBorder="1" applyAlignment="1">
      <alignment horizontal="center" wrapText="1"/>
    </xf>
    <xf numFmtId="0" fontId="5" fillId="0" borderId="69" xfId="0" applyFont="1" applyBorder="1" applyAlignment="1">
      <alignment horizontal="center" wrapText="1"/>
    </xf>
    <xf numFmtId="177" fontId="26" fillId="0" borderId="70" xfId="0" applyNumberFormat="1" applyFont="1" applyFill="1" applyBorder="1" applyAlignment="1">
      <alignment horizontal="left" wrapText="1"/>
    </xf>
    <xf numFmtId="177" fontId="26" fillId="0" borderId="27" xfId="0" applyNumberFormat="1" applyFont="1" applyFill="1" applyBorder="1" applyAlignment="1">
      <alignment horizontal="left" wrapText="1"/>
    </xf>
    <xf numFmtId="177" fontId="8" fillId="0" borderId="29" xfId="0" applyNumberFormat="1" applyFont="1" applyFill="1" applyBorder="1" applyAlignment="1">
      <alignment horizontal="left" wrapText="1"/>
    </xf>
    <xf numFmtId="177" fontId="8" fillId="0" borderId="71" xfId="0" applyNumberFormat="1" applyFont="1" applyFill="1" applyBorder="1" applyAlignment="1">
      <alignment horizontal="left" wrapText="1"/>
    </xf>
    <xf numFmtId="0" fontId="8" fillId="0" borderId="0" xfId="0" applyFont="1" applyAlignment="1">
      <alignment horizontal="left" wrapText="1"/>
    </xf>
    <xf numFmtId="0" fontId="0" fillId="34" borderId="29" xfId="0" applyFont="1" applyFill="1" applyBorder="1" applyAlignment="1">
      <alignment/>
    </xf>
    <xf numFmtId="0" fontId="0" fillId="34" borderId="26" xfId="0" applyFont="1" applyFill="1" applyBorder="1" applyAlignment="1">
      <alignment/>
    </xf>
    <xf numFmtId="0" fontId="0" fillId="0" borderId="17" xfId="0" applyFont="1" applyBorder="1" applyAlignment="1">
      <alignment/>
    </xf>
    <xf numFmtId="0" fontId="0" fillId="0" borderId="16" xfId="0" applyFont="1" applyBorder="1" applyAlignment="1">
      <alignment/>
    </xf>
    <xf numFmtId="0" fontId="0" fillId="34" borderId="62" xfId="0" applyFont="1" applyFill="1" applyBorder="1" applyAlignment="1">
      <alignment/>
    </xf>
    <xf numFmtId="0" fontId="0" fillId="34" borderId="66" xfId="0" applyFont="1" applyFill="1" applyBorder="1" applyAlignment="1">
      <alignment/>
    </xf>
    <xf numFmtId="0" fontId="0" fillId="34" borderId="28" xfId="0" applyFont="1" applyFill="1" applyBorder="1" applyAlignment="1">
      <alignment/>
    </xf>
    <xf numFmtId="0" fontId="0" fillId="34" borderId="25" xfId="0" applyFont="1" applyFill="1" applyBorder="1" applyAlignment="1">
      <alignment/>
    </xf>
    <xf numFmtId="4" fontId="0" fillId="34" borderId="50" xfId="0" applyNumberFormat="1" applyFont="1" applyFill="1" applyBorder="1" applyAlignment="1">
      <alignment/>
    </xf>
    <xf numFmtId="4" fontId="0" fillId="34" borderId="14" xfId="0" applyNumberFormat="1" applyFont="1" applyFill="1" applyBorder="1" applyAlignment="1">
      <alignment/>
    </xf>
    <xf numFmtId="4" fontId="0" fillId="34" borderId="27" xfId="0" applyNumberFormat="1" applyFont="1" applyFill="1" applyBorder="1" applyAlignment="1">
      <alignment/>
    </xf>
    <xf numFmtId="4" fontId="0" fillId="34" borderId="24" xfId="0" applyNumberFormat="1" applyFont="1" applyFill="1" applyBorder="1" applyAlignment="1">
      <alignment/>
    </xf>
    <xf numFmtId="0" fontId="3" fillId="0" borderId="17" xfId="0" applyFont="1" applyBorder="1" applyAlignment="1">
      <alignment horizontal="right"/>
    </xf>
    <xf numFmtId="0" fontId="0" fillId="0" borderId="16" xfId="0" applyFont="1" applyBorder="1" applyAlignment="1">
      <alignment horizontal="right"/>
    </xf>
    <xf numFmtId="4" fontId="0" fillId="34" borderId="62" xfId="0" applyNumberFormat="1" applyFont="1" applyFill="1" applyBorder="1" applyAlignment="1">
      <alignment/>
    </xf>
    <xf numFmtId="4" fontId="0" fillId="34" borderId="66" xfId="0" applyNumberFormat="1" applyFont="1" applyFill="1" applyBorder="1" applyAlignment="1">
      <alignment/>
    </xf>
    <xf numFmtId="0" fontId="3" fillId="34" borderId="33" xfId="0" applyFont="1" applyFill="1" applyBorder="1" applyAlignment="1">
      <alignment vertical="center" wrapText="1" shrinkToFit="1"/>
    </xf>
    <xf numFmtId="0" fontId="0" fillId="34" borderId="34" xfId="0" applyFill="1" applyBorder="1" applyAlignment="1">
      <alignment shrinkToFit="1"/>
    </xf>
    <xf numFmtId="0" fontId="3" fillId="0" borderId="17" xfId="0" applyFont="1" applyBorder="1" applyAlignment="1">
      <alignment vertical="center" wrapText="1"/>
    </xf>
    <xf numFmtId="0" fontId="0" fillId="0" borderId="16" xfId="0" applyBorder="1" applyAlignment="1">
      <alignment/>
    </xf>
    <xf numFmtId="0" fontId="3" fillId="34" borderId="37" xfId="0" applyFont="1" applyFill="1" applyBorder="1" applyAlignment="1">
      <alignment vertical="center" wrapText="1" shrinkToFit="1"/>
    </xf>
    <xf numFmtId="0" fontId="0" fillId="34" borderId="57" xfId="0" applyFill="1" applyBorder="1" applyAlignment="1">
      <alignment shrinkToFit="1"/>
    </xf>
    <xf numFmtId="0" fontId="3" fillId="34" borderId="58" xfId="0" applyFont="1" applyFill="1" applyBorder="1" applyAlignment="1">
      <alignment vertical="center" wrapText="1" shrinkToFit="1"/>
    </xf>
    <xf numFmtId="0" fontId="0" fillId="34" borderId="60" xfId="0" applyFill="1" applyBorder="1" applyAlignment="1">
      <alignment shrinkToFit="1"/>
    </xf>
    <xf numFmtId="0" fontId="3" fillId="0" borderId="30" xfId="0" applyFont="1" applyBorder="1" applyAlignment="1">
      <alignment vertical="center" wrapText="1"/>
    </xf>
    <xf numFmtId="0" fontId="0" fillId="0" borderId="31" xfId="0" applyBorder="1" applyAlignment="1">
      <alignment/>
    </xf>
    <xf numFmtId="0" fontId="0" fillId="0" borderId="0" xfId="0" applyFont="1"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vertical="center" wrapText="1"/>
    </xf>
    <xf numFmtId="0" fontId="0" fillId="0" borderId="0" xfId="0" applyNumberFormat="1" applyFont="1" applyBorder="1" applyAlignment="1">
      <alignment vertical="center" wrapText="1"/>
    </xf>
    <xf numFmtId="0" fontId="0" fillId="0" borderId="0" xfId="0" applyNumberFormat="1" applyAlignment="1">
      <alignment vertical="center" wrapText="1"/>
    </xf>
    <xf numFmtId="0" fontId="0" fillId="0" borderId="0" xfId="0" applyFont="1" applyFill="1" applyBorder="1" applyAlignment="1">
      <alignment horizontal="right" vertical="center"/>
    </xf>
    <xf numFmtId="0" fontId="0" fillId="0" borderId="0" xfId="0" applyFont="1"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46</xdr:row>
      <xdr:rowOff>104775</xdr:rowOff>
    </xdr:from>
    <xdr:to>
      <xdr:col>7</xdr:col>
      <xdr:colOff>590550</xdr:colOff>
      <xdr:row>53</xdr:row>
      <xdr:rowOff>114300</xdr:rowOff>
    </xdr:to>
    <xdr:pic>
      <xdr:nvPicPr>
        <xdr:cNvPr id="1" name="Grafik 1"/>
        <xdr:cNvPicPr preferRelativeResize="1">
          <a:picLocks noChangeAspect="1"/>
        </xdr:cNvPicPr>
      </xdr:nvPicPr>
      <xdr:blipFill>
        <a:blip r:embed="rId1"/>
        <a:stretch>
          <a:fillRect/>
        </a:stretch>
      </xdr:blipFill>
      <xdr:spPr>
        <a:xfrm>
          <a:off x="257175" y="7724775"/>
          <a:ext cx="5343525" cy="1076325"/>
        </a:xfrm>
        <a:prstGeom prst="rect">
          <a:avLst/>
        </a:prstGeom>
        <a:noFill/>
        <a:ln w="9525" cmpd="sng">
          <a:noFill/>
        </a:ln>
      </xdr:spPr>
    </xdr:pic>
    <xdr:clientData/>
  </xdr:twoCellAnchor>
  <xdr:twoCellAnchor editAs="oneCell">
    <xdr:from>
      <xdr:col>0</xdr:col>
      <xdr:colOff>0</xdr:colOff>
      <xdr:row>64</xdr:row>
      <xdr:rowOff>28575</xdr:rowOff>
    </xdr:from>
    <xdr:to>
      <xdr:col>7</xdr:col>
      <xdr:colOff>704850</xdr:colOff>
      <xdr:row>112</xdr:row>
      <xdr:rowOff>152400</xdr:rowOff>
    </xdr:to>
    <xdr:pic>
      <xdr:nvPicPr>
        <xdr:cNvPr id="2" name="Grafik 1"/>
        <xdr:cNvPicPr preferRelativeResize="1">
          <a:picLocks noChangeAspect="1"/>
        </xdr:cNvPicPr>
      </xdr:nvPicPr>
      <xdr:blipFill>
        <a:blip r:embed="rId2"/>
        <a:srcRect l="5250" r="5374" b="3829"/>
        <a:stretch>
          <a:fillRect/>
        </a:stretch>
      </xdr:blipFill>
      <xdr:spPr>
        <a:xfrm>
          <a:off x="0" y="10353675"/>
          <a:ext cx="5715000" cy="7896225"/>
        </a:xfrm>
        <a:prstGeom prst="rect">
          <a:avLst/>
        </a:prstGeom>
        <a:noFill/>
        <a:ln w="9525" cmpd="sng">
          <a:noFill/>
        </a:ln>
      </xdr:spPr>
    </xdr:pic>
    <xdr:clientData/>
  </xdr:twoCellAnchor>
  <xdr:twoCellAnchor editAs="oneCell">
    <xdr:from>
      <xdr:col>0</xdr:col>
      <xdr:colOff>0</xdr:colOff>
      <xdr:row>121</xdr:row>
      <xdr:rowOff>123825</xdr:rowOff>
    </xdr:from>
    <xdr:to>
      <xdr:col>7</xdr:col>
      <xdr:colOff>733425</xdr:colOff>
      <xdr:row>155</xdr:row>
      <xdr:rowOff>66675</xdr:rowOff>
    </xdr:to>
    <xdr:pic>
      <xdr:nvPicPr>
        <xdr:cNvPr id="3" name="Grafik 2"/>
        <xdr:cNvPicPr preferRelativeResize="1">
          <a:picLocks noChangeAspect="1"/>
        </xdr:cNvPicPr>
      </xdr:nvPicPr>
      <xdr:blipFill>
        <a:blip r:embed="rId3"/>
        <a:srcRect l="2453" t="3805" r="4577" b="6886"/>
        <a:stretch>
          <a:fillRect/>
        </a:stretch>
      </xdr:blipFill>
      <xdr:spPr>
        <a:xfrm>
          <a:off x="0" y="19707225"/>
          <a:ext cx="5743575" cy="544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nja.ruefenacht\AppData\Local\Microsoft\Windows\INetCache\Content.Outlook\KOWQ0G7A\BDO%20neu%20-%20FABI%20-%20Erfassung%20Aussendiensttage%20f&#252;r%20Gesch&#228;ftswagenbesitzer%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usammefassung"/>
      <sheetName val="Januar"/>
      <sheetName val="Februar"/>
      <sheetName val="März"/>
      <sheetName val="April"/>
      <sheetName val="Mai"/>
      <sheetName val="Juni"/>
      <sheetName val="Juli"/>
      <sheetName val="August"/>
      <sheetName val="September"/>
      <sheetName val="Oktober"/>
      <sheetName val="November"/>
      <sheetName val="Dezember"/>
      <sheetName val="ESTV Mitteilung 002-D-2016"/>
      <sheetName val="fabi16"/>
    </sheetNames>
    <sheetDataSet>
      <sheetData sheetId="1">
        <row r="62">
          <cell r="G62">
            <v>0</v>
          </cell>
        </row>
        <row r="63">
          <cell r="G63">
            <v>0</v>
          </cell>
        </row>
      </sheetData>
      <sheetData sheetId="2">
        <row r="62">
          <cell r="G62">
            <v>0</v>
          </cell>
        </row>
        <row r="63">
          <cell r="G63">
            <v>0</v>
          </cell>
        </row>
      </sheetData>
      <sheetData sheetId="3">
        <row r="62">
          <cell r="G62">
            <v>0</v>
          </cell>
        </row>
        <row r="63">
          <cell r="G63">
            <v>0</v>
          </cell>
        </row>
      </sheetData>
      <sheetData sheetId="4">
        <row r="62">
          <cell r="G62">
            <v>0</v>
          </cell>
        </row>
        <row r="63">
          <cell r="G63">
            <v>0</v>
          </cell>
        </row>
      </sheetData>
      <sheetData sheetId="5">
        <row r="62">
          <cell r="G62">
            <v>0</v>
          </cell>
        </row>
        <row r="63">
          <cell r="G63">
            <v>0</v>
          </cell>
        </row>
      </sheetData>
      <sheetData sheetId="6">
        <row r="62">
          <cell r="G62">
            <v>0</v>
          </cell>
        </row>
        <row r="63">
          <cell r="G63">
            <v>0</v>
          </cell>
        </row>
      </sheetData>
      <sheetData sheetId="7">
        <row r="62">
          <cell r="G62">
            <v>0</v>
          </cell>
        </row>
        <row r="63">
          <cell r="G63">
            <v>0</v>
          </cell>
        </row>
      </sheetData>
      <sheetData sheetId="8">
        <row r="62">
          <cell r="G62">
            <v>0</v>
          </cell>
        </row>
        <row r="63">
          <cell r="G63">
            <v>0</v>
          </cell>
        </row>
      </sheetData>
      <sheetData sheetId="9">
        <row r="62">
          <cell r="G62">
            <v>0</v>
          </cell>
        </row>
        <row r="63">
          <cell r="G63">
            <v>0</v>
          </cell>
        </row>
      </sheetData>
      <sheetData sheetId="10">
        <row r="62">
          <cell r="G62">
            <v>0</v>
          </cell>
        </row>
        <row r="63">
          <cell r="G63">
            <v>0</v>
          </cell>
        </row>
      </sheetData>
      <sheetData sheetId="11">
        <row r="62">
          <cell r="G62">
            <v>0</v>
          </cell>
        </row>
        <row r="63">
          <cell r="G63">
            <v>0</v>
          </cell>
        </row>
      </sheetData>
      <sheetData sheetId="12">
        <row r="62">
          <cell r="G62">
            <v>0</v>
          </cell>
        </row>
        <row r="63">
          <cell r="G6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vimag.ch/"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stv.admin.ch/estv/de/home/direkte-bundessteuer/direkte-bundessteuer/dienstleistungen/formulare/lohnausweis.html#1318393732"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E34"/>
  <sheetViews>
    <sheetView zoomScalePageLayoutView="0" workbookViewId="0" topLeftCell="A1">
      <selection activeCell="H29" sqref="H29"/>
    </sheetView>
  </sheetViews>
  <sheetFormatPr defaultColWidth="11.421875" defaultRowHeight="12.75"/>
  <cols>
    <col min="1" max="1" width="36.57421875" style="0" customWidth="1"/>
    <col min="2" max="2" width="4.421875" style="0" customWidth="1"/>
    <col min="3" max="3" width="48.140625" style="3" customWidth="1"/>
    <col min="4" max="4" width="15.7109375" style="0" customWidth="1"/>
    <col min="5" max="5" width="11.421875" style="0" customWidth="1"/>
  </cols>
  <sheetData>
    <row r="1" spans="1:3" s="1" customFormat="1" ht="12.75">
      <c r="A1" s="1" t="s">
        <v>0</v>
      </c>
      <c r="C1" s="2"/>
    </row>
    <row r="4" spans="1:4" ht="12.75">
      <c r="A4" t="s">
        <v>1</v>
      </c>
      <c r="C4" s="12" t="s">
        <v>330</v>
      </c>
      <c r="D4" s="48"/>
    </row>
    <row r="5" spans="1:3" ht="12.75">
      <c r="A5" t="s">
        <v>2</v>
      </c>
      <c r="C5" s="6"/>
    </row>
    <row r="6" spans="1:3" ht="12.75">
      <c r="A6" t="s">
        <v>3</v>
      </c>
      <c r="C6" s="6"/>
    </row>
    <row r="7" ht="12.75">
      <c r="E7" s="8"/>
    </row>
    <row r="8" spans="1:3" ht="12.75">
      <c r="A8" t="s">
        <v>11</v>
      </c>
      <c r="C8" s="12" t="s">
        <v>325</v>
      </c>
    </row>
    <row r="9" spans="1:3" ht="12.75">
      <c r="A9" t="s">
        <v>5</v>
      </c>
      <c r="C9" s="6">
        <v>2017</v>
      </c>
    </row>
    <row r="10" spans="1:3" ht="12.75">
      <c r="A10" t="s">
        <v>9</v>
      </c>
      <c r="C10" s="7">
        <v>42736</v>
      </c>
    </row>
    <row r="11" spans="1:3" ht="12.75">
      <c r="A11" t="s">
        <v>4</v>
      </c>
      <c r="C11" s="7">
        <v>43100</v>
      </c>
    </row>
    <row r="13" spans="1:3" ht="12.75">
      <c r="A13" t="s">
        <v>12</v>
      </c>
      <c r="C13" s="7">
        <f ca="1">TODAY()</f>
        <v>43126</v>
      </c>
    </row>
    <row r="15" spans="1:3" ht="12.75">
      <c r="A15" t="s">
        <v>6</v>
      </c>
      <c r="C15" s="12" t="s">
        <v>222</v>
      </c>
    </row>
    <row r="17" spans="1:3" ht="12.75">
      <c r="A17" t="s">
        <v>7</v>
      </c>
      <c r="C17" s="12" t="s">
        <v>326</v>
      </c>
    </row>
    <row r="18" ht="12.75">
      <c r="C18" s="323" t="s">
        <v>329</v>
      </c>
    </row>
    <row r="21" spans="1:3" s="1" customFormat="1" ht="12.75">
      <c r="A21" s="1" t="s">
        <v>111</v>
      </c>
      <c r="C21" s="2"/>
    </row>
    <row r="23" ht="12.75">
      <c r="A23" s="13" t="s">
        <v>178</v>
      </c>
    </row>
    <row r="24" ht="12.75">
      <c r="A24" s="13" t="s">
        <v>112</v>
      </c>
    </row>
    <row r="25" ht="12.75">
      <c r="A25" s="13" t="s">
        <v>113</v>
      </c>
    </row>
    <row r="26" ht="12.75">
      <c r="A26" s="13" t="s">
        <v>114</v>
      </c>
    </row>
    <row r="28" ht="12.75">
      <c r="A28" s="13" t="s">
        <v>115</v>
      </c>
    </row>
    <row r="29" ht="12.75">
      <c r="A29" s="13" t="s">
        <v>69</v>
      </c>
    </row>
    <row r="30" ht="12.75">
      <c r="A30" s="13" t="s">
        <v>116</v>
      </c>
    </row>
    <row r="31" spans="1:3" ht="12.75">
      <c r="A31" s="13" t="s">
        <v>119</v>
      </c>
      <c r="C31" s="101" t="s">
        <v>70</v>
      </c>
    </row>
    <row r="32" ht="12.75">
      <c r="A32" s="13" t="s">
        <v>117</v>
      </c>
    </row>
    <row r="33" ht="12.75">
      <c r="A33" s="13" t="s">
        <v>118</v>
      </c>
    </row>
    <row r="34" ht="12.75">
      <c r="C34" s="101"/>
    </row>
  </sheetData>
  <sheetProtection/>
  <hyperlinks>
    <hyperlink ref="C31" r:id="rId1" display="www.revimag.ch"/>
  </hyperlinks>
  <printOptions gridLines="1"/>
  <pageMargins left="0.7874015748031497" right="0.5905511811023623" top="0.5905511811023623" bottom="0.5905511811023623" header="0.5118110236220472" footer="0.1968503937007874"/>
  <pageSetup blackAndWhite="1" horizontalDpi="600" verticalDpi="600" orientation="portrait" paperSize="9" r:id="rId2"/>
  <headerFooter alignWithMargins="0">
    <oddFooter>&amp;L&amp;6&amp;F
Druck: &amp;D / Seite &amp;P/&amp;N / RS</oddFooter>
  </headerFooter>
</worksheet>
</file>

<file path=xl/worksheets/sheet10.xml><?xml version="1.0" encoding="utf-8"?>
<worksheet xmlns="http://schemas.openxmlformats.org/spreadsheetml/2006/main" xmlns:r="http://schemas.openxmlformats.org/officeDocument/2006/relationships">
  <dimension ref="A1:E41"/>
  <sheetViews>
    <sheetView zoomScalePageLayoutView="0" workbookViewId="0" topLeftCell="A1">
      <selection activeCell="E7" sqref="E7"/>
    </sheetView>
  </sheetViews>
  <sheetFormatPr defaultColWidth="11.421875" defaultRowHeight="12.75"/>
  <cols>
    <col min="1" max="1" width="4.00390625" style="21" customWidth="1"/>
    <col min="2" max="2" width="9.28125" style="21" customWidth="1"/>
    <col min="3" max="3" width="45.140625" style="21" customWidth="1"/>
    <col min="4" max="4" width="12.28125" style="22" customWidth="1"/>
    <col min="5" max="5" width="18.8515625" style="21" customWidth="1"/>
    <col min="6" max="6" width="14.7109375" style="21" bestFit="1" customWidth="1"/>
    <col min="7" max="16384" width="11.421875" style="21" customWidth="1"/>
  </cols>
  <sheetData>
    <row r="1" spans="1:5" ht="18" customHeight="1">
      <c r="A1" s="15"/>
      <c r="B1" s="15"/>
      <c r="C1" s="16"/>
      <c r="E1" s="14" t="str">
        <f>Datenblatt!C15</f>
        <v>Firma: _________________________</v>
      </c>
    </row>
    <row r="2" spans="1:5" ht="18" customHeight="1">
      <c r="A2" s="19"/>
      <c r="B2" s="19"/>
      <c r="C2" s="20"/>
      <c r="D2" s="31"/>
      <c r="E2" s="17" t="str">
        <f>Datenblatt!C17</f>
        <v>Abschlussangaben per 31.12.2017</v>
      </c>
    </row>
    <row r="3" ht="18.75" customHeight="1">
      <c r="E3" s="23"/>
    </row>
    <row r="4" spans="1:2" ht="18" customHeight="1">
      <c r="A4" s="38">
        <v>5</v>
      </c>
      <c r="B4" s="15" t="s">
        <v>333</v>
      </c>
    </row>
    <row r="5" spans="1:2" ht="18" customHeight="1" thickBot="1">
      <c r="A5" s="38"/>
      <c r="B5" s="39" t="s">
        <v>78</v>
      </c>
    </row>
    <row r="6" spans="1:5" ht="38.25" customHeight="1" thickBot="1">
      <c r="A6" s="396" t="s">
        <v>22</v>
      </c>
      <c r="B6" s="397"/>
      <c r="C6" s="42" t="s">
        <v>76</v>
      </c>
      <c r="D6" s="41" t="s">
        <v>21</v>
      </c>
      <c r="E6" s="40" t="s">
        <v>77</v>
      </c>
    </row>
    <row r="7" spans="1:5" s="27" customFormat="1" ht="17.25" customHeight="1">
      <c r="A7" s="398"/>
      <c r="B7" s="399"/>
      <c r="C7" s="110"/>
      <c r="D7" s="122"/>
      <c r="E7" s="112"/>
    </row>
    <row r="8" spans="1:5" s="27" customFormat="1" ht="17.25" customHeight="1">
      <c r="A8" s="400"/>
      <c r="B8" s="401"/>
      <c r="C8" s="123"/>
      <c r="D8" s="114"/>
      <c r="E8" s="115"/>
    </row>
    <row r="9" spans="1:5" s="27" customFormat="1" ht="17.25" customHeight="1">
      <c r="A9" s="400"/>
      <c r="B9" s="401"/>
      <c r="C9" s="123"/>
      <c r="D9" s="114"/>
      <c r="E9" s="115"/>
    </row>
    <row r="10" spans="1:5" s="27" customFormat="1" ht="17.25" customHeight="1">
      <c r="A10" s="400"/>
      <c r="B10" s="401"/>
      <c r="C10" s="123"/>
      <c r="D10" s="114"/>
      <c r="E10" s="115"/>
    </row>
    <row r="11" spans="1:5" s="27" customFormat="1" ht="17.25" customHeight="1">
      <c r="A11" s="400"/>
      <c r="B11" s="401"/>
      <c r="C11" s="123"/>
      <c r="D11" s="114"/>
      <c r="E11" s="115"/>
    </row>
    <row r="12" spans="1:5" s="27" customFormat="1" ht="17.25" customHeight="1">
      <c r="A12" s="400"/>
      <c r="B12" s="401"/>
      <c r="C12" s="123"/>
      <c r="D12" s="114"/>
      <c r="E12" s="115"/>
    </row>
    <row r="13" spans="1:5" s="27" customFormat="1" ht="17.25" customHeight="1">
      <c r="A13" s="400"/>
      <c r="B13" s="401"/>
      <c r="C13" s="123"/>
      <c r="D13" s="114"/>
      <c r="E13" s="115"/>
    </row>
    <row r="14" spans="1:5" s="27" customFormat="1" ht="17.25" customHeight="1">
      <c r="A14" s="400"/>
      <c r="B14" s="401"/>
      <c r="C14" s="123"/>
      <c r="D14" s="114"/>
      <c r="E14" s="115"/>
    </row>
    <row r="15" spans="1:5" s="27" customFormat="1" ht="17.25" customHeight="1">
      <c r="A15" s="400"/>
      <c r="B15" s="401"/>
      <c r="C15" s="123"/>
      <c r="D15" s="114"/>
      <c r="E15" s="115"/>
    </row>
    <row r="16" spans="1:5" s="27" customFormat="1" ht="17.25" customHeight="1">
      <c r="A16" s="400"/>
      <c r="B16" s="401"/>
      <c r="C16" s="123"/>
      <c r="D16" s="114"/>
      <c r="E16" s="115"/>
    </row>
    <row r="17" spans="1:5" s="27" customFormat="1" ht="17.25" customHeight="1">
      <c r="A17" s="400"/>
      <c r="B17" s="401"/>
      <c r="C17" s="123"/>
      <c r="D17" s="114"/>
      <c r="E17" s="115"/>
    </row>
    <row r="18" spans="1:5" s="27" customFormat="1" ht="17.25" customHeight="1">
      <c r="A18" s="400"/>
      <c r="B18" s="401"/>
      <c r="C18" s="123"/>
      <c r="D18" s="114"/>
      <c r="E18" s="115"/>
    </row>
    <row r="19" spans="1:5" s="27" customFormat="1" ht="17.25" customHeight="1">
      <c r="A19" s="400"/>
      <c r="B19" s="401"/>
      <c r="C19" s="123"/>
      <c r="D19" s="114"/>
      <c r="E19" s="115"/>
    </row>
    <row r="20" spans="1:5" s="27" customFormat="1" ht="17.25" customHeight="1">
      <c r="A20" s="400"/>
      <c r="B20" s="401"/>
      <c r="C20" s="123"/>
      <c r="D20" s="114"/>
      <c r="E20" s="115"/>
    </row>
    <row r="21" spans="1:5" s="27" customFormat="1" ht="17.25" customHeight="1">
      <c r="A21" s="400"/>
      <c r="B21" s="401"/>
      <c r="C21" s="123"/>
      <c r="D21" s="114"/>
      <c r="E21" s="115"/>
    </row>
    <row r="22" spans="1:5" s="27" customFormat="1" ht="17.25" customHeight="1">
      <c r="A22" s="400"/>
      <c r="B22" s="401"/>
      <c r="C22" s="123"/>
      <c r="D22" s="114"/>
      <c r="E22" s="115"/>
    </row>
    <row r="23" spans="1:5" s="27" customFormat="1" ht="17.25" customHeight="1">
      <c r="A23" s="400"/>
      <c r="B23" s="401"/>
      <c r="C23" s="123"/>
      <c r="D23" s="114"/>
      <c r="E23" s="115"/>
    </row>
    <row r="24" spans="1:5" s="27" customFormat="1" ht="17.25" customHeight="1">
      <c r="A24" s="400"/>
      <c r="B24" s="401"/>
      <c r="C24" s="123"/>
      <c r="D24" s="114"/>
      <c r="E24" s="115"/>
    </row>
    <row r="25" spans="1:5" s="27" customFormat="1" ht="17.25" customHeight="1">
      <c r="A25" s="400"/>
      <c r="B25" s="401"/>
      <c r="C25" s="123"/>
      <c r="D25" s="114"/>
      <c r="E25" s="115"/>
    </row>
    <row r="26" spans="1:5" s="27" customFormat="1" ht="17.25" customHeight="1">
      <c r="A26" s="400"/>
      <c r="B26" s="401"/>
      <c r="C26" s="123"/>
      <c r="D26" s="114"/>
      <c r="E26" s="115"/>
    </row>
    <row r="27" spans="1:5" s="27" customFormat="1" ht="17.25" customHeight="1">
      <c r="A27" s="400"/>
      <c r="B27" s="401"/>
      <c r="C27" s="123"/>
      <c r="D27" s="114"/>
      <c r="E27" s="115"/>
    </row>
    <row r="28" spans="1:5" s="27" customFormat="1" ht="17.25" customHeight="1">
      <c r="A28" s="400"/>
      <c r="B28" s="401"/>
      <c r="C28" s="123"/>
      <c r="D28" s="114"/>
      <c r="E28" s="115"/>
    </row>
    <row r="29" spans="1:5" s="27" customFormat="1" ht="17.25" customHeight="1">
      <c r="A29" s="400"/>
      <c r="B29" s="401"/>
      <c r="C29" s="123"/>
      <c r="D29" s="114"/>
      <c r="E29" s="115"/>
    </row>
    <row r="30" spans="1:5" s="27" customFormat="1" ht="17.25" customHeight="1">
      <c r="A30" s="400"/>
      <c r="B30" s="401"/>
      <c r="C30" s="123"/>
      <c r="D30" s="114"/>
      <c r="E30" s="115"/>
    </row>
    <row r="31" spans="1:5" s="27" customFormat="1" ht="17.25" customHeight="1">
      <c r="A31" s="400"/>
      <c r="B31" s="401"/>
      <c r="C31" s="123"/>
      <c r="D31" s="114"/>
      <c r="E31" s="115"/>
    </row>
    <row r="32" spans="1:5" s="27" customFormat="1" ht="17.25" customHeight="1">
      <c r="A32" s="400"/>
      <c r="B32" s="401"/>
      <c r="C32" s="123"/>
      <c r="D32" s="114"/>
      <c r="E32" s="115"/>
    </row>
    <row r="33" spans="1:5" s="27" customFormat="1" ht="17.25" customHeight="1">
      <c r="A33" s="400"/>
      <c r="B33" s="401"/>
      <c r="C33" s="123"/>
      <c r="D33" s="114"/>
      <c r="E33" s="115"/>
    </row>
    <row r="34" spans="1:5" s="27" customFormat="1" ht="17.25" customHeight="1">
      <c r="A34" s="400"/>
      <c r="B34" s="401"/>
      <c r="C34" s="123"/>
      <c r="D34" s="114"/>
      <c r="E34" s="115"/>
    </row>
    <row r="35" spans="1:5" s="27" customFormat="1" ht="17.25" customHeight="1">
      <c r="A35" s="400"/>
      <c r="B35" s="401"/>
      <c r="C35" s="123"/>
      <c r="D35" s="114"/>
      <c r="E35" s="115"/>
    </row>
    <row r="36" spans="1:5" s="27" customFormat="1" ht="17.25" customHeight="1">
      <c r="A36" s="400"/>
      <c r="B36" s="401"/>
      <c r="C36" s="123"/>
      <c r="D36" s="114"/>
      <c r="E36" s="115"/>
    </row>
    <row r="37" spans="1:5" s="27" customFormat="1" ht="17.25" customHeight="1">
      <c r="A37" s="400"/>
      <c r="B37" s="401"/>
      <c r="C37" s="123"/>
      <c r="D37" s="114"/>
      <c r="E37" s="115"/>
    </row>
    <row r="38" spans="1:5" s="27" customFormat="1" ht="17.25" customHeight="1">
      <c r="A38" s="400"/>
      <c r="B38" s="401"/>
      <c r="C38" s="123"/>
      <c r="D38" s="114"/>
      <c r="E38" s="115"/>
    </row>
    <row r="39" spans="1:5" s="27" customFormat="1" ht="17.25" customHeight="1" thickBot="1">
      <c r="A39" s="402"/>
      <c r="B39" s="403"/>
      <c r="C39" s="124"/>
      <c r="D39" s="117"/>
      <c r="E39" s="118"/>
    </row>
    <row r="40" spans="1:5" s="27" customFormat="1" ht="17.25" customHeight="1" thickBot="1">
      <c r="A40" s="405" t="s">
        <v>72</v>
      </c>
      <c r="B40" s="406"/>
      <c r="C40" s="407"/>
      <c r="D40" s="408"/>
      <c r="E40" s="44">
        <f>SUM(E7:E39)</f>
        <v>0</v>
      </c>
    </row>
    <row r="41" spans="1:2" ht="15">
      <c r="A41" s="404"/>
      <c r="B41" s="367"/>
    </row>
    <row r="46" ht="12" customHeight="1"/>
  </sheetData>
  <sheetProtection/>
  <mergeCells count="36">
    <mergeCell ref="A39:B39"/>
    <mergeCell ref="A40:D40"/>
    <mergeCell ref="A41:B41"/>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12:B12"/>
    <mergeCell ref="A13:B13"/>
    <mergeCell ref="A14:B14"/>
    <mergeCell ref="A6:B6"/>
    <mergeCell ref="A7:B7"/>
    <mergeCell ref="A8:B8"/>
    <mergeCell ref="A9:B9"/>
    <mergeCell ref="A10:B10"/>
    <mergeCell ref="A11:B11"/>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11.xml><?xml version="1.0" encoding="utf-8"?>
<worksheet xmlns="http://schemas.openxmlformats.org/spreadsheetml/2006/main" xmlns:r="http://schemas.openxmlformats.org/officeDocument/2006/relationships">
  <dimension ref="A1:E41"/>
  <sheetViews>
    <sheetView zoomScalePageLayoutView="0" workbookViewId="0" topLeftCell="A16">
      <selection activeCell="B5" sqref="B5"/>
    </sheetView>
  </sheetViews>
  <sheetFormatPr defaultColWidth="11.421875" defaultRowHeight="12.75"/>
  <cols>
    <col min="1" max="1" width="4.00390625" style="21" customWidth="1"/>
    <col min="2" max="2" width="9.00390625" style="21" customWidth="1"/>
    <col min="3" max="3" width="45.28125" style="21" customWidth="1"/>
    <col min="4" max="4" width="12.28125" style="22" customWidth="1"/>
    <col min="5" max="5" width="19.00390625" style="21" customWidth="1"/>
    <col min="6" max="16384" width="11.421875" style="21" customWidth="1"/>
  </cols>
  <sheetData>
    <row r="1" spans="1:5" ht="18" customHeight="1">
      <c r="A1" s="15"/>
      <c r="B1" s="15"/>
      <c r="C1" s="16"/>
      <c r="E1" s="14" t="str">
        <f>Datenblatt!C15</f>
        <v>Firma: _________________________</v>
      </c>
    </row>
    <row r="2" spans="1:5" ht="18" customHeight="1">
      <c r="A2" s="19"/>
      <c r="B2" s="19"/>
      <c r="C2" s="20"/>
      <c r="D2" s="31"/>
      <c r="E2" s="17" t="str">
        <f>Datenblatt!C17</f>
        <v>Abschlussangaben per 31.12.2017</v>
      </c>
    </row>
    <row r="3" ht="18" customHeight="1">
      <c r="E3" s="23"/>
    </row>
    <row r="4" spans="1:2" ht="18" customHeight="1">
      <c r="A4" s="38">
        <v>6</v>
      </c>
      <c r="B4" s="15" t="s">
        <v>334</v>
      </c>
    </row>
    <row r="5" spans="1:2" ht="18" customHeight="1" thickBot="1">
      <c r="A5" s="38"/>
      <c r="B5" s="39" t="s">
        <v>78</v>
      </c>
    </row>
    <row r="6" spans="1:5" ht="38.25" customHeight="1" thickBot="1">
      <c r="A6" s="396" t="s">
        <v>22</v>
      </c>
      <c r="B6" s="397"/>
      <c r="C6" s="42" t="s">
        <v>76</v>
      </c>
      <c r="D6" s="41" t="s">
        <v>21</v>
      </c>
      <c r="E6" s="40" t="s">
        <v>77</v>
      </c>
    </row>
    <row r="7" spans="1:5" s="27" customFormat="1" ht="17.25" customHeight="1">
      <c r="A7" s="398"/>
      <c r="B7" s="399"/>
      <c r="C7" s="110"/>
      <c r="D7" s="122"/>
      <c r="E7" s="112"/>
    </row>
    <row r="8" spans="1:5" s="27" customFormat="1" ht="17.25" customHeight="1">
      <c r="A8" s="400"/>
      <c r="B8" s="401"/>
      <c r="C8" s="123"/>
      <c r="D8" s="114"/>
      <c r="E8" s="115"/>
    </row>
    <row r="9" spans="1:5" s="27" customFormat="1" ht="17.25" customHeight="1">
      <c r="A9" s="400"/>
      <c r="B9" s="401"/>
      <c r="C9" s="123"/>
      <c r="D9" s="114"/>
      <c r="E9" s="115"/>
    </row>
    <row r="10" spans="1:5" s="27" customFormat="1" ht="17.25" customHeight="1">
      <c r="A10" s="400"/>
      <c r="B10" s="401"/>
      <c r="C10" s="123"/>
      <c r="D10" s="114"/>
      <c r="E10" s="115"/>
    </row>
    <row r="11" spans="1:5" s="27" customFormat="1" ht="17.25" customHeight="1">
      <c r="A11" s="400"/>
      <c r="B11" s="401"/>
      <c r="C11" s="123"/>
      <c r="D11" s="114"/>
      <c r="E11" s="115"/>
    </row>
    <row r="12" spans="1:5" s="27" customFormat="1" ht="17.25" customHeight="1">
      <c r="A12" s="400"/>
      <c r="B12" s="401"/>
      <c r="C12" s="123"/>
      <c r="D12" s="114"/>
      <c r="E12" s="115"/>
    </row>
    <row r="13" spans="1:5" s="27" customFormat="1" ht="17.25" customHeight="1">
      <c r="A13" s="400"/>
      <c r="B13" s="401"/>
      <c r="C13" s="123"/>
      <c r="D13" s="114"/>
      <c r="E13" s="115"/>
    </row>
    <row r="14" spans="1:5" s="27" customFormat="1" ht="17.25" customHeight="1">
      <c r="A14" s="400"/>
      <c r="B14" s="401"/>
      <c r="C14" s="123"/>
      <c r="D14" s="114"/>
      <c r="E14" s="115"/>
    </row>
    <row r="15" spans="1:5" s="27" customFormat="1" ht="17.25" customHeight="1">
      <c r="A15" s="400"/>
      <c r="B15" s="401"/>
      <c r="C15" s="123"/>
      <c r="D15" s="114"/>
      <c r="E15" s="115"/>
    </row>
    <row r="16" spans="1:5" s="27" customFormat="1" ht="17.25" customHeight="1">
      <c r="A16" s="400"/>
      <c r="B16" s="401"/>
      <c r="C16" s="123"/>
      <c r="D16" s="114"/>
      <c r="E16" s="115"/>
    </row>
    <row r="17" spans="1:5" s="27" customFormat="1" ht="17.25" customHeight="1">
      <c r="A17" s="400"/>
      <c r="B17" s="401"/>
      <c r="C17" s="123"/>
      <c r="D17" s="114"/>
      <c r="E17" s="115"/>
    </row>
    <row r="18" spans="1:5" s="27" customFormat="1" ht="17.25" customHeight="1">
      <c r="A18" s="400"/>
      <c r="B18" s="401"/>
      <c r="C18" s="123"/>
      <c r="D18" s="114"/>
      <c r="E18" s="115"/>
    </row>
    <row r="19" spans="1:5" s="27" customFormat="1" ht="17.25" customHeight="1">
      <c r="A19" s="400"/>
      <c r="B19" s="401"/>
      <c r="C19" s="123"/>
      <c r="D19" s="114"/>
      <c r="E19" s="115"/>
    </row>
    <row r="20" spans="1:5" s="27" customFormat="1" ht="17.25" customHeight="1">
      <c r="A20" s="400"/>
      <c r="B20" s="401"/>
      <c r="C20" s="123"/>
      <c r="D20" s="114"/>
      <c r="E20" s="115"/>
    </row>
    <row r="21" spans="1:5" s="27" customFormat="1" ht="17.25" customHeight="1">
      <c r="A21" s="400"/>
      <c r="B21" s="401"/>
      <c r="C21" s="123"/>
      <c r="D21" s="114"/>
      <c r="E21" s="115"/>
    </row>
    <row r="22" spans="1:5" s="27" customFormat="1" ht="17.25" customHeight="1">
      <c r="A22" s="400"/>
      <c r="B22" s="401"/>
      <c r="C22" s="123"/>
      <c r="D22" s="114"/>
      <c r="E22" s="115"/>
    </row>
    <row r="23" spans="1:5" s="27" customFormat="1" ht="17.25" customHeight="1">
      <c r="A23" s="400"/>
      <c r="B23" s="401"/>
      <c r="C23" s="123"/>
      <c r="D23" s="114"/>
      <c r="E23" s="115"/>
    </row>
    <row r="24" spans="1:5" s="27" customFormat="1" ht="17.25" customHeight="1">
      <c r="A24" s="400"/>
      <c r="B24" s="401"/>
      <c r="C24" s="123"/>
      <c r="D24" s="114"/>
      <c r="E24" s="115"/>
    </row>
    <row r="25" spans="1:5" s="27" customFormat="1" ht="17.25" customHeight="1">
      <c r="A25" s="400"/>
      <c r="B25" s="401"/>
      <c r="C25" s="123"/>
      <c r="D25" s="114"/>
      <c r="E25" s="115"/>
    </row>
    <row r="26" spans="1:5" s="27" customFormat="1" ht="17.25" customHeight="1">
      <c r="A26" s="400"/>
      <c r="B26" s="401"/>
      <c r="C26" s="123"/>
      <c r="D26" s="114"/>
      <c r="E26" s="115"/>
    </row>
    <row r="27" spans="1:5" s="27" customFormat="1" ht="17.25" customHeight="1">
      <c r="A27" s="400"/>
      <c r="B27" s="401"/>
      <c r="C27" s="123"/>
      <c r="D27" s="114"/>
      <c r="E27" s="115"/>
    </row>
    <row r="28" spans="1:5" s="27" customFormat="1" ht="17.25" customHeight="1">
      <c r="A28" s="400"/>
      <c r="B28" s="401"/>
      <c r="C28" s="123"/>
      <c r="D28" s="114"/>
      <c r="E28" s="115"/>
    </row>
    <row r="29" spans="1:5" s="27" customFormat="1" ht="17.25" customHeight="1">
      <c r="A29" s="400"/>
      <c r="B29" s="401"/>
      <c r="C29" s="123"/>
      <c r="D29" s="114"/>
      <c r="E29" s="115"/>
    </row>
    <row r="30" spans="1:5" s="27" customFormat="1" ht="17.25" customHeight="1">
      <c r="A30" s="400"/>
      <c r="B30" s="401"/>
      <c r="C30" s="123"/>
      <c r="D30" s="114"/>
      <c r="E30" s="115"/>
    </row>
    <row r="31" spans="1:5" s="27" customFormat="1" ht="17.25" customHeight="1">
      <c r="A31" s="400"/>
      <c r="B31" s="401"/>
      <c r="C31" s="123"/>
      <c r="D31" s="114"/>
      <c r="E31" s="115"/>
    </row>
    <row r="32" spans="1:5" s="27" customFormat="1" ht="17.25" customHeight="1">
      <c r="A32" s="400"/>
      <c r="B32" s="401"/>
      <c r="C32" s="123"/>
      <c r="D32" s="114"/>
      <c r="E32" s="115"/>
    </row>
    <row r="33" spans="1:5" s="27" customFormat="1" ht="17.25" customHeight="1">
      <c r="A33" s="400"/>
      <c r="B33" s="401"/>
      <c r="C33" s="123"/>
      <c r="D33" s="114"/>
      <c r="E33" s="115"/>
    </row>
    <row r="34" spans="1:5" s="27" customFormat="1" ht="17.25" customHeight="1">
      <c r="A34" s="400"/>
      <c r="B34" s="401"/>
      <c r="C34" s="123"/>
      <c r="D34" s="114"/>
      <c r="E34" s="115"/>
    </row>
    <row r="35" spans="1:5" s="27" customFormat="1" ht="17.25" customHeight="1">
      <c r="A35" s="400"/>
      <c r="B35" s="401"/>
      <c r="C35" s="123"/>
      <c r="D35" s="114"/>
      <c r="E35" s="115"/>
    </row>
    <row r="36" spans="1:5" s="27" customFormat="1" ht="17.25" customHeight="1">
      <c r="A36" s="400"/>
      <c r="B36" s="401"/>
      <c r="C36" s="123"/>
      <c r="D36" s="114"/>
      <c r="E36" s="115"/>
    </row>
    <row r="37" spans="1:5" s="27" customFormat="1" ht="17.25" customHeight="1">
      <c r="A37" s="400"/>
      <c r="B37" s="401"/>
      <c r="C37" s="123"/>
      <c r="D37" s="114"/>
      <c r="E37" s="115"/>
    </row>
    <row r="38" spans="1:5" s="27" customFormat="1" ht="17.25" customHeight="1">
      <c r="A38" s="400"/>
      <c r="B38" s="401"/>
      <c r="C38" s="123"/>
      <c r="D38" s="114"/>
      <c r="E38" s="115"/>
    </row>
    <row r="39" spans="1:5" s="27" customFormat="1" ht="17.25" customHeight="1" thickBot="1">
      <c r="A39" s="402"/>
      <c r="B39" s="403"/>
      <c r="C39" s="124"/>
      <c r="D39" s="117"/>
      <c r="E39" s="118"/>
    </row>
    <row r="40" spans="1:5" s="27" customFormat="1" ht="17.25" customHeight="1" thickBot="1">
      <c r="A40" s="405" t="s">
        <v>72</v>
      </c>
      <c r="B40" s="406"/>
      <c r="C40" s="407"/>
      <c r="D40" s="408"/>
      <c r="E40" s="44">
        <f>SUM(E7:E39)</f>
        <v>0</v>
      </c>
    </row>
    <row r="41" spans="1:2" ht="15">
      <c r="A41" s="404"/>
      <c r="B41" s="367"/>
    </row>
  </sheetData>
  <sheetProtection/>
  <mergeCells count="36">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 ref="A41:B41"/>
  </mergeCells>
  <printOptions/>
  <pageMargins left="0.7874015748031497" right="0.5905511811023623" top="0.4724409448818898" bottom="0.4724409448818898"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12.xml><?xml version="1.0" encoding="utf-8"?>
<worksheet xmlns="http://schemas.openxmlformats.org/spreadsheetml/2006/main" xmlns:r="http://schemas.openxmlformats.org/officeDocument/2006/relationships">
  <dimension ref="A1:G98"/>
  <sheetViews>
    <sheetView zoomScale="85" zoomScaleNormal="85" zoomScaleSheetLayoutView="85" workbookViewId="0" topLeftCell="A76">
      <selection activeCell="D50" sqref="D50:D54"/>
    </sheetView>
  </sheetViews>
  <sheetFormatPr defaultColWidth="11.421875" defaultRowHeight="12.75"/>
  <cols>
    <col min="1" max="1" width="5.00390625" style="21" bestFit="1" customWidth="1"/>
    <col min="2" max="2" width="14.7109375" style="21" customWidth="1"/>
    <col min="3" max="3" width="18.57421875" style="22" customWidth="1"/>
    <col min="4" max="4" width="26.8515625" style="21" customWidth="1"/>
    <col min="5" max="5" width="13.00390625" style="21" customWidth="1"/>
    <col min="6" max="6" width="16.28125" style="21" customWidth="1"/>
    <col min="7" max="16384" width="11.421875" style="21" customWidth="1"/>
  </cols>
  <sheetData>
    <row r="1" spans="1:6" ht="18" customHeight="1">
      <c r="A1" s="15"/>
      <c r="B1" s="15"/>
      <c r="F1" s="14" t="str">
        <f>Datenblatt!C15</f>
        <v>Firma: _________________________</v>
      </c>
    </row>
    <row r="2" spans="1:6" ht="18" customHeight="1">
      <c r="A2" s="19"/>
      <c r="B2" s="19"/>
      <c r="C2" s="31"/>
      <c r="D2" s="49"/>
      <c r="E2" s="49"/>
      <c r="F2" s="17" t="str">
        <f>Datenblatt!C17</f>
        <v>Abschlussangaben per 31.12.2017</v>
      </c>
    </row>
    <row r="3" ht="18" customHeight="1">
      <c r="D3" s="23"/>
    </row>
    <row r="4" spans="1:2" ht="18" customHeight="1">
      <c r="A4" s="331">
        <v>7</v>
      </c>
      <c r="B4" s="15" t="s">
        <v>79</v>
      </c>
    </row>
    <row r="5" ht="12" customHeight="1"/>
    <row r="6" spans="1:6" ht="17.25" customHeight="1">
      <c r="A6" s="45">
        <v>7.1</v>
      </c>
      <c r="B6" s="46" t="s">
        <v>29</v>
      </c>
      <c r="C6"/>
      <c r="D6"/>
      <c r="E6"/>
      <c r="F6"/>
    </row>
    <row r="7" spans="1:6" ht="17.25" customHeight="1">
      <c r="A7" s="45"/>
      <c r="B7" s="46" t="s">
        <v>30</v>
      </c>
      <c r="C7"/>
      <c r="D7"/>
      <c r="E7"/>
      <c r="F7"/>
    </row>
    <row r="8" spans="1:6" ht="27" customHeight="1">
      <c r="A8" s="47"/>
      <c r="B8" t="s">
        <v>31</v>
      </c>
      <c r="C8" s="125"/>
      <c r="D8" s="125"/>
      <c r="E8" s="125"/>
      <c r="F8" s="125"/>
    </row>
    <row r="9" spans="1:6" ht="27" customHeight="1">
      <c r="A9" s="47"/>
      <c r="B9"/>
      <c r="C9" s="126"/>
      <c r="D9" s="126"/>
      <c r="E9" s="126"/>
      <c r="F9" s="126"/>
    </row>
    <row r="10" spans="1:6" s="15" customFormat="1" ht="27" customHeight="1">
      <c r="A10" s="47"/>
      <c r="B10"/>
      <c r="C10" s="126"/>
      <c r="D10" s="126"/>
      <c r="E10" s="126"/>
      <c r="F10" s="126"/>
    </row>
    <row r="11" spans="1:6" ht="12" customHeight="1">
      <c r="A11" s="47"/>
      <c r="B11"/>
      <c r="C11"/>
      <c r="D11"/>
      <c r="E11"/>
      <c r="F11"/>
    </row>
    <row r="12" spans="1:6" ht="17.25" customHeight="1">
      <c r="A12" s="45">
        <v>7.2</v>
      </c>
      <c r="B12" s="46" t="s">
        <v>32</v>
      </c>
      <c r="C12"/>
      <c r="D12"/>
      <c r="E12"/>
      <c r="F12"/>
    </row>
    <row r="13" spans="1:6" ht="27" customHeight="1">
      <c r="A13" s="47"/>
      <c r="B13" t="s">
        <v>31</v>
      </c>
      <c r="C13" s="125"/>
      <c r="D13" s="125"/>
      <c r="E13" s="125"/>
      <c r="F13" s="125"/>
    </row>
    <row r="14" spans="1:6" ht="27" customHeight="1">
      <c r="A14" s="47"/>
      <c r="B14"/>
      <c r="C14" s="126"/>
      <c r="D14" s="126"/>
      <c r="E14" s="126"/>
      <c r="F14" s="126"/>
    </row>
    <row r="15" spans="1:6" ht="27" customHeight="1">
      <c r="A15" s="47"/>
      <c r="B15"/>
      <c r="C15" s="126"/>
      <c r="D15" s="126"/>
      <c r="E15" s="126"/>
      <c r="F15" s="126"/>
    </row>
    <row r="16" spans="1:6" ht="12" customHeight="1">
      <c r="A16" s="47"/>
      <c r="B16"/>
      <c r="C16"/>
      <c r="D16"/>
      <c r="E16"/>
      <c r="F16"/>
    </row>
    <row r="17" spans="1:6" ht="17.25" customHeight="1">
      <c r="A17" s="45">
        <v>7.3</v>
      </c>
      <c r="B17" s="46" t="s">
        <v>33</v>
      </c>
      <c r="C17"/>
      <c r="D17"/>
      <c r="E17"/>
      <c r="F17"/>
    </row>
    <row r="18" spans="1:6" ht="27" customHeight="1">
      <c r="A18" s="47"/>
      <c r="B18" t="s">
        <v>31</v>
      </c>
      <c r="C18" s="125"/>
      <c r="D18" s="125"/>
      <c r="E18" s="125"/>
      <c r="F18" s="125"/>
    </row>
    <row r="19" spans="1:6" ht="27" customHeight="1">
      <c r="A19" s="47"/>
      <c r="B19" s="13" t="s">
        <v>201</v>
      </c>
      <c r="C19"/>
      <c r="D19" s="48"/>
      <c r="E19" s="173"/>
      <c r="F19" s="173"/>
    </row>
    <row r="20" spans="1:6" ht="12.75" customHeight="1">
      <c r="A20" s="47"/>
      <c r="B20" s="13"/>
      <c r="C20"/>
      <c r="D20" s="48"/>
      <c r="E20" s="187"/>
      <c r="F20" s="187"/>
    </row>
    <row r="21" spans="1:6" ht="17.25" customHeight="1">
      <c r="A21" s="47"/>
      <c r="B21" s="13" t="s">
        <v>134</v>
      </c>
      <c r="C21"/>
      <c r="D21"/>
      <c r="E21" s="48"/>
      <c r="F21" s="48"/>
    </row>
    <row r="22" spans="1:6" ht="12" customHeight="1">
      <c r="A22" s="47"/>
      <c r="B22" s="13"/>
      <c r="C22"/>
      <c r="D22"/>
      <c r="E22" s="48"/>
      <c r="F22" s="48"/>
    </row>
    <row r="23" spans="1:6" ht="17.25" customHeight="1">
      <c r="A23" s="45">
        <v>7.4</v>
      </c>
      <c r="B23" s="46" t="s">
        <v>210</v>
      </c>
      <c r="C23"/>
      <c r="D23"/>
      <c r="E23"/>
      <c r="F23"/>
    </row>
    <row r="24" spans="1:6" ht="27.75" customHeight="1">
      <c r="A24" s="45"/>
      <c r="B24" s="441" t="s">
        <v>218</v>
      </c>
      <c r="C24" s="444"/>
      <c r="D24" s="444"/>
      <c r="E24" s="444"/>
      <c r="F24"/>
    </row>
    <row r="25" spans="1:6" ht="27" customHeight="1">
      <c r="A25" s="47"/>
      <c r="B25" t="s">
        <v>31</v>
      </c>
      <c r="C25" s="125"/>
      <c r="D25" s="125"/>
      <c r="E25" s="125"/>
      <c r="F25" s="125"/>
    </row>
    <row r="26" spans="1:6" ht="27" customHeight="1">
      <c r="A26" s="47"/>
      <c r="B26" s="13" t="s">
        <v>221</v>
      </c>
      <c r="C26"/>
      <c r="D26" s="48"/>
      <c r="E26" s="173"/>
      <c r="F26" s="173"/>
    </row>
    <row r="27" spans="1:6" ht="12" customHeight="1">
      <c r="A27" s="47"/>
      <c r="B27" s="13"/>
      <c r="C27"/>
      <c r="D27" s="48"/>
      <c r="E27" s="187"/>
      <c r="F27" s="187"/>
    </row>
    <row r="28" spans="1:6" ht="17.25" customHeight="1">
      <c r="A28" s="47"/>
      <c r="B28" s="13" t="s">
        <v>211</v>
      </c>
      <c r="C28"/>
      <c r="D28"/>
      <c r="E28" s="48"/>
      <c r="F28" s="48"/>
    </row>
    <row r="29" spans="1:6" ht="12" customHeight="1">
      <c r="A29" s="47"/>
      <c r="B29" s="13"/>
      <c r="C29"/>
      <c r="D29"/>
      <c r="E29" s="48"/>
      <c r="F29" s="48"/>
    </row>
    <row r="30" spans="1:6" ht="17.25" customHeight="1">
      <c r="A30" s="45">
        <v>7.5</v>
      </c>
      <c r="B30" s="46" t="s">
        <v>135</v>
      </c>
      <c r="C30"/>
      <c r="D30"/>
      <c r="E30"/>
      <c r="F30"/>
    </row>
    <row r="31" spans="1:6" ht="17.25" customHeight="1">
      <c r="A31" s="45"/>
      <c r="B31" s="46" t="s">
        <v>136</v>
      </c>
      <c r="C31"/>
      <c r="D31"/>
      <c r="E31"/>
      <c r="F31"/>
    </row>
    <row r="32" spans="1:6" ht="17.25" customHeight="1" thickBot="1">
      <c r="A32" s="45"/>
      <c r="B32" s="46"/>
      <c r="C32"/>
      <c r="D32"/>
      <c r="E32"/>
      <c r="F32"/>
    </row>
    <row r="33" spans="1:6" ht="27" customHeight="1" thickBot="1">
      <c r="A33" s="98"/>
      <c r="B33" s="99" t="s">
        <v>137</v>
      </c>
      <c r="C33" s="103" t="s">
        <v>34</v>
      </c>
      <c r="D33" s="100" t="s">
        <v>138</v>
      </c>
      <c r="E33" s="437" t="s">
        <v>131</v>
      </c>
      <c r="F33" s="408"/>
    </row>
    <row r="34" spans="1:6" ht="27.75" customHeight="1">
      <c r="A34"/>
      <c r="B34" s="174"/>
      <c r="C34" s="180"/>
      <c r="D34" s="185"/>
      <c r="E34" s="453"/>
      <c r="F34" s="454"/>
    </row>
    <row r="35" spans="1:6" ht="27.75" customHeight="1">
      <c r="A35"/>
      <c r="B35" s="175"/>
      <c r="C35" s="181"/>
      <c r="D35" s="183"/>
      <c r="E35" s="455"/>
      <c r="F35" s="456"/>
    </row>
    <row r="36" spans="1:6" ht="27.75" customHeight="1">
      <c r="A36"/>
      <c r="B36" s="175"/>
      <c r="C36" s="181"/>
      <c r="D36" s="183"/>
      <c r="E36" s="455"/>
      <c r="F36" s="456"/>
    </row>
    <row r="37" spans="1:6" ht="27.75" customHeight="1" thickBot="1">
      <c r="A37" s="47"/>
      <c r="B37" s="176"/>
      <c r="C37" s="182"/>
      <c r="D37" s="184"/>
      <c r="E37" s="439"/>
      <c r="F37" s="440"/>
    </row>
    <row r="38" spans="1:6" ht="31.5" customHeight="1">
      <c r="A38" s="47"/>
      <c r="B38" s="48"/>
      <c r="C38" s="57"/>
      <c r="D38" s="57"/>
      <c r="E38" s="58"/>
      <c r="F38" s="58"/>
    </row>
    <row r="39" spans="1:6" ht="27" customHeight="1">
      <c r="A39" s="45">
        <v>7.6</v>
      </c>
      <c r="B39" s="46" t="s">
        <v>212</v>
      </c>
      <c r="C39"/>
      <c r="D39"/>
      <c r="E39"/>
      <c r="F39"/>
    </row>
    <row r="40" spans="1:6" ht="27" customHeight="1">
      <c r="A40" s="45"/>
      <c r="B40" s="441" t="s">
        <v>217</v>
      </c>
      <c r="C40" s="441"/>
      <c r="D40" s="441"/>
      <c r="E40" s="441"/>
      <c r="F40"/>
    </row>
    <row r="41" spans="1:6" ht="17.25" customHeight="1" thickBot="1">
      <c r="A41" s="45"/>
      <c r="B41" s="46"/>
      <c r="C41"/>
      <c r="D41"/>
      <c r="E41"/>
      <c r="F41"/>
    </row>
    <row r="42" spans="1:6" ht="27" customHeight="1" thickBot="1">
      <c r="A42" s="98"/>
      <c r="B42" s="99" t="s">
        <v>137</v>
      </c>
      <c r="C42" s="103" t="s">
        <v>34</v>
      </c>
      <c r="D42" s="437" t="s">
        <v>213</v>
      </c>
      <c r="E42" s="407"/>
      <c r="F42" s="408"/>
    </row>
    <row r="43" spans="1:6" ht="27" customHeight="1" thickBot="1">
      <c r="A43"/>
      <c r="B43" s="174"/>
      <c r="C43" s="180"/>
      <c r="D43" s="447" t="s">
        <v>214</v>
      </c>
      <c r="E43" s="448"/>
      <c r="F43" s="449"/>
    </row>
    <row r="44" spans="1:6" ht="27" customHeight="1" thickBot="1">
      <c r="A44" s="47"/>
      <c r="B44" s="176"/>
      <c r="C44" s="182"/>
      <c r="D44" s="450" t="s">
        <v>215</v>
      </c>
      <c r="E44" s="451"/>
      <c r="F44" s="452"/>
    </row>
    <row r="45" spans="1:6" ht="12" customHeight="1">
      <c r="A45" s="47"/>
      <c r="B45" s="48"/>
      <c r="C45" s="57"/>
      <c r="D45" s="57"/>
      <c r="E45" s="58"/>
      <c r="F45" s="58"/>
    </row>
    <row r="46" spans="1:6" ht="27" customHeight="1">
      <c r="A46" s="45">
        <v>7.7</v>
      </c>
      <c r="B46" s="46" t="s">
        <v>35</v>
      </c>
      <c r="C46"/>
      <c r="D46"/>
      <c r="E46"/>
      <c r="F46"/>
    </row>
    <row r="47" spans="1:6" ht="17.25" customHeight="1">
      <c r="A47"/>
      <c r="B47" s="18" t="s">
        <v>182</v>
      </c>
      <c r="C47" s="48"/>
      <c r="D47" s="48"/>
      <c r="E47" s="48"/>
      <c r="F47" s="48"/>
    </row>
    <row r="48" spans="1:6" ht="17.25" customHeight="1" thickBot="1">
      <c r="A48"/>
      <c r="B48" s="48"/>
      <c r="C48" s="48"/>
      <c r="D48" s="48"/>
      <c r="E48" s="48"/>
      <c r="F48" s="48"/>
    </row>
    <row r="49" spans="1:6" ht="27" customHeight="1" thickBot="1">
      <c r="A49"/>
      <c r="B49" s="425" t="s">
        <v>37</v>
      </c>
      <c r="C49" s="426"/>
      <c r="D49" s="50" t="s">
        <v>36</v>
      </c>
      <c r="E49" s="437" t="s">
        <v>38</v>
      </c>
      <c r="F49" s="438"/>
    </row>
    <row r="50" spans="1:6" ht="27" customHeight="1" thickBot="1">
      <c r="A50"/>
      <c r="B50" s="419">
        <v>1</v>
      </c>
      <c r="C50" s="420"/>
      <c r="D50" s="127"/>
      <c r="E50" s="419">
        <f>B50*D50</f>
        <v>0</v>
      </c>
      <c r="F50" s="420"/>
    </row>
    <row r="51" spans="1:6" ht="27" customHeight="1" thickBot="1">
      <c r="A51"/>
      <c r="B51" s="431">
        <v>0.9</v>
      </c>
      <c r="C51" s="432"/>
      <c r="D51" s="128"/>
      <c r="E51" s="419">
        <f aca="true" t="shared" si="0" ref="E51:E59">B51*D51</f>
        <v>0</v>
      </c>
      <c r="F51" s="420"/>
    </row>
    <row r="52" spans="1:6" ht="27" customHeight="1" thickBot="1">
      <c r="A52"/>
      <c r="B52" s="431">
        <v>0.8</v>
      </c>
      <c r="C52" s="432"/>
      <c r="D52" s="128"/>
      <c r="E52" s="419">
        <f t="shared" si="0"/>
        <v>0</v>
      </c>
      <c r="F52" s="420"/>
    </row>
    <row r="53" spans="1:6" ht="27" customHeight="1" thickBot="1">
      <c r="A53"/>
      <c r="B53" s="431">
        <v>0.7</v>
      </c>
      <c r="C53" s="432"/>
      <c r="D53" s="128"/>
      <c r="E53" s="419">
        <f t="shared" si="0"/>
        <v>0</v>
      </c>
      <c r="F53" s="420"/>
    </row>
    <row r="54" spans="1:6" ht="27" customHeight="1" thickBot="1">
      <c r="A54"/>
      <c r="B54" s="431">
        <v>0.6</v>
      </c>
      <c r="C54" s="432"/>
      <c r="D54" s="128"/>
      <c r="E54" s="419">
        <f t="shared" si="0"/>
        <v>0</v>
      </c>
      <c r="F54" s="420"/>
    </row>
    <row r="55" spans="1:6" ht="27" customHeight="1" thickBot="1">
      <c r="A55"/>
      <c r="B55" s="431">
        <v>0.5</v>
      </c>
      <c r="C55" s="432"/>
      <c r="D55" s="128"/>
      <c r="E55" s="419">
        <f t="shared" si="0"/>
        <v>0</v>
      </c>
      <c r="F55" s="420"/>
    </row>
    <row r="56" spans="1:6" ht="27" customHeight="1" thickBot="1">
      <c r="A56"/>
      <c r="B56" s="431">
        <v>0.4</v>
      </c>
      <c r="C56" s="432"/>
      <c r="D56" s="128"/>
      <c r="E56" s="419">
        <f t="shared" si="0"/>
        <v>0</v>
      </c>
      <c r="F56" s="420"/>
    </row>
    <row r="57" spans="1:6" ht="27" customHeight="1" thickBot="1">
      <c r="A57"/>
      <c r="B57" s="431">
        <v>0.3</v>
      </c>
      <c r="C57" s="432"/>
      <c r="D57" s="128"/>
      <c r="E57" s="419">
        <f t="shared" si="0"/>
        <v>0</v>
      </c>
      <c r="F57" s="420"/>
    </row>
    <row r="58" spans="1:6" ht="27" customHeight="1" thickBot="1">
      <c r="A58"/>
      <c r="B58" s="431">
        <v>0.2</v>
      </c>
      <c r="C58" s="432"/>
      <c r="D58" s="128"/>
      <c r="E58" s="419">
        <f t="shared" si="0"/>
        <v>0</v>
      </c>
      <c r="F58" s="420"/>
    </row>
    <row r="59" spans="1:6" ht="27" customHeight="1" thickBot="1">
      <c r="A59"/>
      <c r="B59" s="433">
        <v>0.1</v>
      </c>
      <c r="C59" s="434"/>
      <c r="D59" s="129"/>
      <c r="E59" s="419">
        <f t="shared" si="0"/>
        <v>0</v>
      </c>
      <c r="F59" s="420"/>
    </row>
    <row r="60" spans="1:6" ht="27" customHeight="1" thickBot="1">
      <c r="A60"/>
      <c r="B60" s="425" t="s">
        <v>39</v>
      </c>
      <c r="C60" s="426"/>
      <c r="D60" s="50"/>
      <c r="E60" s="427">
        <f>SUM(E50:F59)</f>
        <v>0</v>
      </c>
      <c r="F60" s="428"/>
    </row>
    <row r="61" spans="1:6" ht="17.25" customHeight="1">
      <c r="A61"/>
      <c r="B61" s="48"/>
      <c r="C61" s="48"/>
      <c r="D61" s="48"/>
      <c r="E61" s="48"/>
      <c r="F61" s="48"/>
    </row>
    <row r="62" spans="1:6" ht="27" customHeight="1">
      <c r="A62"/>
      <c r="B62" s="104" t="s">
        <v>183</v>
      </c>
      <c r="C62" s="48"/>
      <c r="D62" s="48"/>
      <c r="E62" s="125"/>
      <c r="F62" s="125"/>
    </row>
    <row r="63" spans="1:6" ht="12" customHeight="1">
      <c r="A63"/>
      <c r="B63" s="48"/>
      <c r="C63" s="48"/>
      <c r="D63" s="48"/>
      <c r="E63" s="48"/>
      <c r="F63" s="48"/>
    </row>
    <row r="64" spans="1:7" ht="27" customHeight="1">
      <c r="A64"/>
      <c r="B64" s="18" t="s">
        <v>139</v>
      </c>
      <c r="C64" s="48"/>
      <c r="D64" s="48"/>
      <c r="E64" s="48"/>
      <c r="F64" s="48"/>
      <c r="G64" s="25"/>
    </row>
    <row r="65" spans="1:7" ht="27" customHeight="1">
      <c r="A65"/>
      <c r="B65" s="48"/>
      <c r="C65" s="48"/>
      <c r="D65" s="48"/>
      <c r="E65" s="48"/>
      <c r="F65" s="48"/>
      <c r="G65" s="25"/>
    </row>
    <row r="66" spans="1:7" ht="27" customHeight="1">
      <c r="A66" s="45">
        <v>7.8</v>
      </c>
      <c r="B66" s="46" t="s">
        <v>208</v>
      </c>
      <c r="C66"/>
      <c r="D66"/>
      <c r="E66"/>
      <c r="F66"/>
      <c r="G66" s="25"/>
    </row>
    <row r="67" spans="1:7" ht="17.25" customHeight="1">
      <c r="A67"/>
      <c r="B67" s="18" t="s">
        <v>363</v>
      </c>
      <c r="C67" s="48"/>
      <c r="D67" s="48"/>
      <c r="E67" s="48"/>
      <c r="F67" s="48"/>
      <c r="G67" s="25"/>
    </row>
    <row r="68" spans="1:7" ht="12" customHeight="1" thickBot="1">
      <c r="A68"/>
      <c r="B68" s="48"/>
      <c r="C68" s="48"/>
      <c r="D68" s="48"/>
      <c r="E68" s="48"/>
      <c r="F68" s="48"/>
      <c r="G68" s="25"/>
    </row>
    <row r="69" spans="1:7" ht="27.75" customHeight="1">
      <c r="A69"/>
      <c r="B69" s="421" t="s">
        <v>209</v>
      </c>
      <c r="C69" s="422"/>
      <c r="D69" s="461"/>
      <c r="E69" s="461"/>
      <c r="F69" s="462"/>
      <c r="G69" s="25"/>
    </row>
    <row r="70" spans="1:7" ht="27" customHeight="1">
      <c r="A70"/>
      <c r="B70" s="423" t="s">
        <v>203</v>
      </c>
      <c r="C70" s="424"/>
      <c r="D70" s="459"/>
      <c r="E70" s="459"/>
      <c r="F70" s="460"/>
      <c r="G70" s="25"/>
    </row>
    <row r="71" spans="1:7" ht="27" customHeight="1">
      <c r="A71"/>
      <c r="B71" s="423" t="s">
        <v>204</v>
      </c>
      <c r="C71" s="424"/>
      <c r="D71" s="457"/>
      <c r="E71" s="457"/>
      <c r="F71" s="458"/>
      <c r="G71" s="25"/>
    </row>
    <row r="72" spans="1:7" ht="12" customHeight="1">
      <c r="A72"/>
      <c r="B72" s="315"/>
      <c r="C72" s="178"/>
      <c r="D72" s="316"/>
      <c r="E72" s="177"/>
      <c r="F72" s="317"/>
      <c r="G72" s="25"/>
    </row>
    <row r="73" spans="1:7" ht="27" customHeight="1">
      <c r="A73"/>
      <c r="B73" s="307" t="s">
        <v>207</v>
      </c>
      <c r="C73" s="313"/>
      <c r="D73" s="465"/>
      <c r="E73" s="465"/>
      <c r="F73" s="466"/>
      <c r="G73" s="25"/>
    </row>
    <row r="74" spans="1:7" ht="12" customHeight="1">
      <c r="A74"/>
      <c r="B74" s="315"/>
      <c r="C74" s="178"/>
      <c r="D74" s="178"/>
      <c r="E74" s="178"/>
      <c r="F74" s="317"/>
      <c r="G74" s="25"/>
    </row>
    <row r="75" spans="1:7" ht="27" customHeight="1">
      <c r="A75"/>
      <c r="B75" s="307" t="s">
        <v>336</v>
      </c>
      <c r="C75" s="313"/>
      <c r="D75" s="463"/>
      <c r="E75" s="463"/>
      <c r="F75" s="464"/>
      <c r="G75" s="25"/>
    </row>
    <row r="76" spans="1:7" ht="27" customHeight="1">
      <c r="A76"/>
      <c r="B76" s="445" t="s">
        <v>220</v>
      </c>
      <c r="C76" s="446"/>
      <c r="D76" s="463"/>
      <c r="E76" s="463"/>
      <c r="F76" s="464"/>
      <c r="G76" s="25"/>
    </row>
    <row r="77" spans="1:7" ht="12" customHeight="1">
      <c r="A77"/>
      <c r="B77" s="318"/>
      <c r="C77" s="319"/>
      <c r="D77" s="316"/>
      <c r="E77" s="177"/>
      <c r="F77" s="317"/>
      <c r="G77" s="25"/>
    </row>
    <row r="78" spans="1:7" ht="27" customHeight="1">
      <c r="A78"/>
      <c r="B78" s="429" t="s">
        <v>337</v>
      </c>
      <c r="C78" s="430"/>
      <c r="D78" s="430"/>
      <c r="E78" s="314">
        <f>ROUND((D73/100*0.8)*2,1)/2</f>
        <v>0</v>
      </c>
      <c r="F78" s="320">
        <f>IF(E78&lt;150,150,E78)</f>
        <v>150</v>
      </c>
      <c r="G78" s="25"/>
    </row>
    <row r="79" spans="1:7" ht="27" customHeight="1">
      <c r="A79"/>
      <c r="B79" s="429" t="s">
        <v>205</v>
      </c>
      <c r="C79" s="430"/>
      <c r="D79" s="430"/>
      <c r="E79" s="314">
        <f>E78*12</f>
        <v>0</v>
      </c>
      <c r="F79" s="320">
        <f>IF(E79&lt;1800,1800,E79)</f>
        <v>1800</v>
      </c>
      <c r="G79" s="25"/>
    </row>
    <row r="80" spans="1:7" ht="27.75" customHeight="1" thickBot="1">
      <c r="A80"/>
      <c r="B80" s="435" t="s">
        <v>206</v>
      </c>
      <c r="C80" s="436"/>
      <c r="D80" s="436"/>
      <c r="E80" s="442">
        <f>F79</f>
        <v>1800</v>
      </c>
      <c r="F80" s="443"/>
      <c r="G80" s="25"/>
    </row>
    <row r="81" spans="1:7" ht="12" customHeight="1" thickBot="1">
      <c r="A81"/>
      <c r="B81" s="58"/>
      <c r="C81" s="58"/>
      <c r="D81" s="48"/>
      <c r="E81" s="105"/>
      <c r="F81" s="106"/>
      <c r="G81" s="25"/>
    </row>
    <row r="82" spans="1:7" ht="27" customHeight="1">
      <c r="A82"/>
      <c r="B82" s="421" t="s">
        <v>209</v>
      </c>
      <c r="C82" s="422"/>
      <c r="D82" s="461"/>
      <c r="E82" s="461"/>
      <c r="F82" s="462"/>
      <c r="G82" s="25"/>
    </row>
    <row r="83" spans="1:7" ht="27" customHeight="1">
      <c r="A83"/>
      <c r="B83" s="423" t="s">
        <v>203</v>
      </c>
      <c r="C83" s="424"/>
      <c r="D83" s="459"/>
      <c r="E83" s="459"/>
      <c r="F83" s="460"/>
      <c r="G83" s="25"/>
    </row>
    <row r="84" spans="1:7" ht="27" customHeight="1">
      <c r="A84"/>
      <c r="B84" s="423" t="s">
        <v>204</v>
      </c>
      <c r="C84" s="424"/>
      <c r="D84" s="457"/>
      <c r="E84" s="457"/>
      <c r="F84" s="458"/>
      <c r="G84" s="25"/>
    </row>
    <row r="85" spans="1:7" ht="12" customHeight="1">
      <c r="A85"/>
      <c r="B85" s="315"/>
      <c r="C85" s="178"/>
      <c r="D85" s="316"/>
      <c r="E85" s="177"/>
      <c r="F85" s="317"/>
      <c r="G85" s="25"/>
    </row>
    <row r="86" spans="1:7" ht="27" customHeight="1">
      <c r="A86"/>
      <c r="B86" s="307" t="s">
        <v>207</v>
      </c>
      <c r="C86" s="313"/>
      <c r="D86" s="465"/>
      <c r="E86" s="465"/>
      <c r="F86" s="466"/>
      <c r="G86" s="25"/>
    </row>
    <row r="87" spans="1:7" ht="12" customHeight="1">
      <c r="A87"/>
      <c r="B87" s="315"/>
      <c r="C87" s="178"/>
      <c r="D87" s="178"/>
      <c r="E87" s="178"/>
      <c r="F87" s="317"/>
      <c r="G87" s="25"/>
    </row>
    <row r="88" spans="1:7" ht="27" customHeight="1">
      <c r="A88"/>
      <c r="B88" s="307" t="s">
        <v>219</v>
      </c>
      <c r="C88" s="313"/>
      <c r="D88" s="463"/>
      <c r="E88" s="463"/>
      <c r="F88" s="464"/>
      <c r="G88" s="25"/>
    </row>
    <row r="89" spans="1:7" ht="27" customHeight="1">
      <c r="A89"/>
      <c r="B89" s="445" t="s">
        <v>220</v>
      </c>
      <c r="C89" s="446"/>
      <c r="D89" s="463"/>
      <c r="E89" s="463"/>
      <c r="F89" s="464"/>
      <c r="G89" s="25"/>
    </row>
    <row r="90" spans="1:6" ht="12" customHeight="1">
      <c r="A90"/>
      <c r="B90" s="318"/>
      <c r="C90" s="319"/>
      <c r="D90" s="316"/>
      <c r="E90" s="177"/>
      <c r="F90" s="317"/>
    </row>
    <row r="91" spans="1:6" ht="27" customHeight="1">
      <c r="A91"/>
      <c r="B91" s="429" t="s">
        <v>337</v>
      </c>
      <c r="C91" s="430"/>
      <c r="D91" s="430"/>
      <c r="E91" s="314">
        <f>ROUND((D86/100*0.8)*2,1)/2</f>
        <v>0</v>
      </c>
      <c r="F91" s="320">
        <f>IF(E91&lt;150,150,E91)</f>
        <v>150</v>
      </c>
    </row>
    <row r="92" spans="1:6" ht="27.75" customHeight="1">
      <c r="A92"/>
      <c r="B92" s="429" t="s">
        <v>205</v>
      </c>
      <c r="C92" s="430"/>
      <c r="D92" s="430"/>
      <c r="E92" s="314">
        <f>E91*12</f>
        <v>0</v>
      </c>
      <c r="F92" s="320">
        <f>IF(E92&lt;1800,1800,E92)</f>
        <v>1800</v>
      </c>
    </row>
    <row r="93" spans="1:6" ht="27.75" customHeight="1" thickBot="1">
      <c r="A93"/>
      <c r="B93" s="435" t="s">
        <v>206</v>
      </c>
      <c r="C93" s="436"/>
      <c r="D93" s="436"/>
      <c r="E93" s="442">
        <f>F92</f>
        <v>1800</v>
      </c>
      <c r="F93" s="443"/>
    </row>
    <row r="94" spans="1:6" ht="27.75" customHeight="1">
      <c r="A94"/>
      <c r="B94" s="178"/>
      <c r="C94" s="178"/>
      <c r="D94" s="178"/>
      <c r="E94" s="332"/>
      <c r="F94" s="332"/>
    </row>
    <row r="95" spans="1:6" ht="18" customHeight="1">
      <c r="A95"/>
      <c r="B95" s="319" t="s">
        <v>335</v>
      </c>
      <c r="C95" s="178"/>
      <c r="D95" s="178"/>
      <c r="E95" s="332"/>
      <c r="F95" s="332"/>
    </row>
    <row r="96" spans="1:6" ht="18" customHeight="1">
      <c r="A96"/>
      <c r="B96" s="58"/>
      <c r="C96" s="58"/>
      <c r="D96" s="48"/>
      <c r="E96" s="105"/>
      <c r="F96" s="106"/>
    </row>
    <row r="97" spans="1:6" ht="15">
      <c r="A97"/>
      <c r="B97" s="58"/>
      <c r="C97" s="58"/>
      <c r="D97" s="48"/>
      <c r="E97" s="105"/>
      <c r="F97" s="106"/>
    </row>
    <row r="98" spans="1:6" ht="15">
      <c r="A98"/>
      <c r="B98" s="48"/>
      <c r="C98" s="48"/>
      <c r="D98" s="48"/>
      <c r="E98" s="48"/>
      <c r="F98" s="48"/>
    </row>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mergeCells count="62">
    <mergeCell ref="D69:F69"/>
    <mergeCell ref="D70:F70"/>
    <mergeCell ref="D71:F71"/>
    <mergeCell ref="D73:F73"/>
    <mergeCell ref="D75:F75"/>
    <mergeCell ref="D76:F76"/>
    <mergeCell ref="D84:F84"/>
    <mergeCell ref="D83:F83"/>
    <mergeCell ref="D82:F82"/>
    <mergeCell ref="D89:F89"/>
    <mergeCell ref="D88:F88"/>
    <mergeCell ref="D86:F86"/>
    <mergeCell ref="B24:E24"/>
    <mergeCell ref="B76:C76"/>
    <mergeCell ref="B89:C89"/>
    <mergeCell ref="D42:F42"/>
    <mergeCell ref="D43:F43"/>
    <mergeCell ref="D44:F44"/>
    <mergeCell ref="E33:F33"/>
    <mergeCell ref="E34:F34"/>
    <mergeCell ref="E35:F35"/>
    <mergeCell ref="E36:F36"/>
    <mergeCell ref="E37:F37"/>
    <mergeCell ref="B40:E40"/>
    <mergeCell ref="E93:F93"/>
    <mergeCell ref="E80:F80"/>
    <mergeCell ref="B82:C82"/>
    <mergeCell ref="B83:C83"/>
    <mergeCell ref="B80:D80"/>
    <mergeCell ref="B70:C70"/>
    <mergeCell ref="B71:C71"/>
    <mergeCell ref="B91:D91"/>
    <mergeCell ref="B92:D92"/>
    <mergeCell ref="B93:D93"/>
    <mergeCell ref="E49:F49"/>
    <mergeCell ref="E50:F50"/>
    <mergeCell ref="E51:F51"/>
    <mergeCell ref="E52:F52"/>
    <mergeCell ref="E53:F53"/>
    <mergeCell ref="B54:C54"/>
    <mergeCell ref="B55:C55"/>
    <mergeCell ref="B49:C49"/>
    <mergeCell ref="B50:C50"/>
    <mergeCell ref="B51:C51"/>
    <mergeCell ref="B52:C52"/>
    <mergeCell ref="B53:C53"/>
    <mergeCell ref="E59:F59"/>
    <mergeCell ref="B56:C56"/>
    <mergeCell ref="B59:C59"/>
    <mergeCell ref="B57:C57"/>
    <mergeCell ref="B58:C58"/>
    <mergeCell ref="E54:F54"/>
    <mergeCell ref="E55:F55"/>
    <mergeCell ref="E56:F56"/>
    <mergeCell ref="E57:F57"/>
    <mergeCell ref="E58:F58"/>
    <mergeCell ref="B69:C69"/>
    <mergeCell ref="B84:C84"/>
    <mergeCell ref="B60:C60"/>
    <mergeCell ref="E60:F60"/>
    <mergeCell ref="B78:D78"/>
    <mergeCell ref="B79:D79"/>
  </mergeCells>
  <printOptions/>
  <pageMargins left="0.7874015748031497" right="0.5905511811023623" top="0.4724409448818898" bottom="0.4724409448818898" header="0.5118110236220472" footer="0.4724409448818898"/>
  <pageSetup blackAndWhite="1" horizontalDpi="600" verticalDpi="600" orientation="portrait" paperSize="9" scale="94" r:id="rId1"/>
  <headerFooter scaleWithDoc="0">
    <oddFooter>&amp;L
&amp;RUnterschrift: __________________________________________
Erstellungsdatum:
&amp;D</oddFooter>
  </headerFooter>
  <rowBreaks count="2" manualBreakCount="2">
    <brk id="38" max="255" man="1"/>
    <brk id="6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L37"/>
  <sheetViews>
    <sheetView zoomScale="90" zoomScaleNormal="90" zoomScaleSheetLayoutView="85" workbookViewId="0" topLeftCell="A1">
      <selection activeCell="H24" sqref="H24"/>
    </sheetView>
  </sheetViews>
  <sheetFormatPr defaultColWidth="11.421875" defaultRowHeight="12.75"/>
  <cols>
    <col min="1" max="1" width="4.7109375" style="21" customWidth="1"/>
    <col min="2" max="2" width="30.421875" style="21" customWidth="1"/>
    <col min="3" max="7" width="18.57421875" style="22" customWidth="1"/>
    <col min="8" max="8" width="18.57421875" style="21" customWidth="1"/>
    <col min="9" max="9" width="15.28125" style="21" bestFit="1" customWidth="1"/>
    <col min="10" max="10" width="13.28125" style="21" bestFit="1" customWidth="1"/>
    <col min="11" max="11" width="12.8515625" style="21" bestFit="1" customWidth="1"/>
    <col min="12" max="12" width="12.421875" style="21" customWidth="1"/>
    <col min="13" max="13" width="13.28125" style="21" customWidth="1"/>
    <col min="14" max="14" width="16.421875" style="21" customWidth="1"/>
    <col min="15" max="16" width="15.140625" style="21" customWidth="1"/>
    <col min="17" max="16384" width="11.421875" style="21" customWidth="1"/>
  </cols>
  <sheetData>
    <row r="1" spans="1:8" ht="18" customHeight="1">
      <c r="A1" s="15"/>
      <c r="B1" s="15"/>
      <c r="H1" s="14" t="str">
        <f>Datenblatt!C15</f>
        <v>Firma: _________________________</v>
      </c>
    </row>
    <row r="2" spans="1:8" ht="18" customHeight="1">
      <c r="A2" s="19"/>
      <c r="B2" s="19"/>
      <c r="C2" s="31"/>
      <c r="D2" s="31"/>
      <c r="E2" s="31"/>
      <c r="F2" s="31"/>
      <c r="G2" s="31"/>
      <c r="H2" s="17" t="str">
        <f>Datenblatt!C17</f>
        <v>Abschlussangaben per 31.12.2017</v>
      </c>
    </row>
    <row r="3" ht="18" customHeight="1"/>
    <row r="4" spans="1:7" ht="27" customHeight="1">
      <c r="A4" s="38">
        <v>7.9</v>
      </c>
      <c r="B4" s="15" t="s">
        <v>245</v>
      </c>
      <c r="C4"/>
      <c r="D4" s="45"/>
      <c r="E4"/>
      <c r="F4"/>
      <c r="G4" s="21"/>
    </row>
    <row r="5" s="190" customFormat="1" ht="12">
      <c r="K5" s="191"/>
    </row>
    <row r="6" spans="2:12" s="192" customFormat="1" ht="12.75">
      <c r="B6" s="192" t="s">
        <v>369</v>
      </c>
      <c r="L6" s="193"/>
    </row>
    <row r="7" s="192" customFormat="1" ht="13.5" thickBot="1">
      <c r="L7" s="193"/>
    </row>
    <row r="8" spans="2:12" s="192" customFormat="1" ht="27" customHeight="1" thickBot="1">
      <c r="B8" s="195"/>
      <c r="C8" s="196" t="s">
        <v>351</v>
      </c>
      <c r="D8" s="196" t="s">
        <v>352</v>
      </c>
      <c r="E8" s="196" t="s">
        <v>353</v>
      </c>
      <c r="F8" s="196" t="s">
        <v>354</v>
      </c>
      <c r="G8" s="196" t="s">
        <v>355</v>
      </c>
      <c r="H8" s="196" t="s">
        <v>356</v>
      </c>
      <c r="L8" s="193"/>
    </row>
    <row r="9" spans="2:12" s="192" customFormat="1" ht="17.25" customHeight="1">
      <c r="B9" s="202" t="s">
        <v>338</v>
      </c>
      <c r="C9" s="197" t="s">
        <v>339</v>
      </c>
      <c r="D9" s="197"/>
      <c r="E9" s="197"/>
      <c r="F9" s="197"/>
      <c r="G9" s="197"/>
      <c r="H9" s="197"/>
      <c r="L9" s="193"/>
    </row>
    <row r="10" spans="2:12" s="192" customFormat="1" ht="17.25" customHeight="1">
      <c r="B10" s="202" t="s">
        <v>228</v>
      </c>
      <c r="C10" s="197" t="s">
        <v>227</v>
      </c>
      <c r="D10" s="197"/>
      <c r="E10" s="197"/>
      <c r="F10" s="197"/>
      <c r="G10" s="197"/>
      <c r="H10" s="201"/>
      <c r="L10" s="193"/>
    </row>
    <row r="11" spans="2:12" s="192" customFormat="1" ht="17.25" customHeight="1">
      <c r="B11" s="202" t="s">
        <v>229</v>
      </c>
      <c r="C11" s="197" t="s">
        <v>237</v>
      </c>
      <c r="D11" s="197"/>
      <c r="E11" s="197"/>
      <c r="F11" s="197"/>
      <c r="G11" s="197"/>
      <c r="H11" s="201"/>
      <c r="L11" s="193"/>
    </row>
    <row r="12" spans="2:12" s="192" customFormat="1" ht="17.25" customHeight="1">
      <c r="B12" s="202" t="s">
        <v>350</v>
      </c>
      <c r="C12" s="198">
        <f>30000/100*108</f>
        <v>32400</v>
      </c>
      <c r="D12" s="197"/>
      <c r="E12" s="197"/>
      <c r="F12" s="197"/>
      <c r="G12" s="197"/>
      <c r="H12" s="201"/>
      <c r="L12" s="193"/>
    </row>
    <row r="13" spans="2:12" s="192" customFormat="1" ht="17.25" customHeight="1">
      <c r="B13" s="202" t="s">
        <v>340</v>
      </c>
      <c r="C13" s="198">
        <v>30000</v>
      </c>
      <c r="D13" s="198"/>
      <c r="E13" s="198"/>
      <c r="F13" s="198"/>
      <c r="G13" s="198"/>
      <c r="H13" s="203"/>
      <c r="L13" s="193"/>
    </row>
    <row r="14" spans="2:12" s="192" customFormat="1" ht="46.5" customHeight="1">
      <c r="B14" s="202" t="s">
        <v>357</v>
      </c>
      <c r="C14" s="198" t="s">
        <v>359</v>
      </c>
      <c r="D14" s="198"/>
      <c r="E14" s="198"/>
      <c r="F14" s="198"/>
      <c r="G14" s="198"/>
      <c r="H14" s="203"/>
      <c r="L14" s="193"/>
    </row>
    <row r="15" spans="2:12" s="192" customFormat="1" ht="17.25" customHeight="1">
      <c r="B15" s="202" t="s">
        <v>230</v>
      </c>
      <c r="C15" s="199">
        <v>2012</v>
      </c>
      <c r="D15" s="199"/>
      <c r="E15" s="199"/>
      <c r="F15" s="199"/>
      <c r="G15" s="199"/>
      <c r="H15" s="204"/>
      <c r="L15" s="193"/>
    </row>
    <row r="16" spans="2:12" s="192" customFormat="1" ht="42.75" customHeight="1">
      <c r="B16" s="202" t="s">
        <v>360</v>
      </c>
      <c r="C16" s="353" t="s">
        <v>348</v>
      </c>
      <c r="D16" s="199"/>
      <c r="E16" s="199"/>
      <c r="F16" s="199"/>
      <c r="G16" s="199"/>
      <c r="H16" s="204"/>
      <c r="L16" s="193"/>
    </row>
    <row r="17" spans="2:12" s="192" customFormat="1" ht="17.25" customHeight="1" thickBot="1">
      <c r="B17" s="349" t="s">
        <v>361</v>
      </c>
      <c r="C17" s="350" t="s">
        <v>362</v>
      </c>
      <c r="D17" s="351"/>
      <c r="E17" s="351"/>
      <c r="F17" s="351"/>
      <c r="G17" s="351"/>
      <c r="H17" s="352"/>
      <c r="L17" s="193"/>
    </row>
    <row r="18" s="190" customFormat="1" ht="12">
      <c r="K18" s="191"/>
    </row>
    <row r="19" spans="2:12" s="192" customFormat="1" ht="12.75">
      <c r="B19" s="192" t="s">
        <v>368</v>
      </c>
      <c r="L19" s="193"/>
    </row>
    <row r="20" s="190" customFormat="1" ht="12.75" thickBot="1">
      <c r="K20" s="191"/>
    </row>
    <row r="21" spans="2:12" s="192" customFormat="1" ht="17.25" customHeight="1" thickBot="1">
      <c r="B21" s="340"/>
      <c r="C21" s="196" t="s">
        <v>239</v>
      </c>
      <c r="D21" s="196" t="s">
        <v>240</v>
      </c>
      <c r="E21" s="196" t="s">
        <v>241</v>
      </c>
      <c r="F21" s="196" t="s">
        <v>242</v>
      </c>
      <c r="G21" s="196" t="s">
        <v>243</v>
      </c>
      <c r="H21" s="196" t="s">
        <v>244</v>
      </c>
      <c r="L21" s="193"/>
    </row>
    <row r="22" spans="2:12" s="192" customFormat="1" ht="17.25" customHeight="1">
      <c r="B22" s="207" t="s">
        <v>223</v>
      </c>
      <c r="C22" s="337" t="s">
        <v>233</v>
      </c>
      <c r="D22" s="197"/>
      <c r="E22" s="197"/>
      <c r="F22" s="197"/>
      <c r="G22" s="197"/>
      <c r="H22" s="197"/>
      <c r="L22" s="193"/>
    </row>
    <row r="23" spans="2:12" s="192" customFormat="1" ht="17.25" customHeight="1">
      <c r="B23" s="200" t="s">
        <v>224</v>
      </c>
      <c r="C23" s="197" t="s">
        <v>234</v>
      </c>
      <c r="D23" s="197"/>
      <c r="E23" s="197"/>
      <c r="F23" s="197"/>
      <c r="G23" s="197"/>
      <c r="H23" s="201"/>
      <c r="L23" s="193"/>
    </row>
    <row r="24" spans="2:12" s="192" customFormat="1" ht="17.25" customHeight="1">
      <c r="B24" s="202" t="s">
        <v>225</v>
      </c>
      <c r="C24" s="197" t="s">
        <v>235</v>
      </c>
      <c r="D24" s="197"/>
      <c r="E24" s="197"/>
      <c r="F24" s="197"/>
      <c r="G24" s="197"/>
      <c r="H24" s="201"/>
      <c r="L24" s="193"/>
    </row>
    <row r="25" spans="2:12" s="192" customFormat="1" ht="17.25" customHeight="1">
      <c r="B25" s="202" t="s">
        <v>238</v>
      </c>
      <c r="C25" s="197" t="s">
        <v>236</v>
      </c>
      <c r="D25" s="197"/>
      <c r="E25" s="197"/>
      <c r="F25" s="197"/>
      <c r="G25" s="197"/>
      <c r="H25" s="201"/>
      <c r="L25" s="193"/>
    </row>
    <row r="26" spans="2:12" s="192" customFormat="1" ht="14.25">
      <c r="B26" s="202" t="s">
        <v>231</v>
      </c>
      <c r="C26" s="198">
        <v>2880</v>
      </c>
      <c r="D26" s="198"/>
      <c r="E26" s="198"/>
      <c r="F26" s="198"/>
      <c r="G26" s="198"/>
      <c r="H26" s="203"/>
      <c r="L26" s="193"/>
    </row>
    <row r="27" spans="2:12" s="192" customFormat="1" ht="24.75" thickBot="1">
      <c r="B27" s="339" t="s">
        <v>232</v>
      </c>
      <c r="C27" s="346" t="s">
        <v>341</v>
      </c>
      <c r="D27" s="347"/>
      <c r="E27" s="347"/>
      <c r="F27" s="347"/>
      <c r="G27" s="347"/>
      <c r="H27" s="348"/>
      <c r="L27" s="193"/>
    </row>
    <row r="28" spans="2:12" s="192" customFormat="1" ht="20.25" customHeight="1">
      <c r="B28" s="342" t="s">
        <v>358</v>
      </c>
      <c r="L28" s="193"/>
    </row>
    <row r="29" spans="1:12" s="192" customFormat="1" ht="38.25" customHeight="1">
      <c r="A29" s="194"/>
      <c r="B29" s="467" t="s">
        <v>367</v>
      </c>
      <c r="C29" s="467"/>
      <c r="D29" s="467"/>
      <c r="E29" s="467"/>
      <c r="F29" s="467"/>
      <c r="G29" s="467"/>
      <c r="H29" s="467"/>
      <c r="L29" s="193"/>
    </row>
    <row r="30" spans="1:12" s="342" customFormat="1" ht="25.5" customHeight="1" hidden="1">
      <c r="A30" s="343"/>
      <c r="B30" s="341" t="s">
        <v>347</v>
      </c>
      <c r="C30" s="341"/>
      <c r="D30" s="341"/>
      <c r="E30" s="341"/>
      <c r="F30" s="341"/>
      <c r="G30" s="341"/>
      <c r="H30" s="341"/>
      <c r="L30" s="344"/>
    </row>
    <row r="31" spans="2:12" s="342" customFormat="1" ht="11.25" hidden="1">
      <c r="B31" s="345" t="s">
        <v>346</v>
      </c>
      <c r="C31" s="343"/>
      <c r="D31" s="343"/>
      <c r="E31" s="343"/>
      <c r="F31" s="343"/>
      <c r="G31" s="343"/>
      <c r="L31" s="344"/>
    </row>
    <row r="32" spans="1:9" ht="15">
      <c r="A32" s="188"/>
      <c r="B32" s="107"/>
      <c r="C32" s="107"/>
      <c r="D32" s="107"/>
      <c r="E32" s="107"/>
      <c r="F32" s="107"/>
      <c r="G32" s="107"/>
      <c r="H32" s="189"/>
      <c r="I32" s="25"/>
    </row>
    <row r="33" spans="1:8" ht="15">
      <c r="A33" s="188"/>
      <c r="B33" s="107"/>
      <c r="C33" s="107"/>
      <c r="D33" s="107"/>
      <c r="E33" s="107"/>
      <c r="F33" s="107"/>
      <c r="G33" s="107"/>
      <c r="H33" s="189"/>
    </row>
    <row r="34" spans="1:8" ht="15">
      <c r="A34" s="188"/>
      <c r="B34" s="107"/>
      <c r="C34" s="107"/>
      <c r="D34" s="107"/>
      <c r="E34" s="107"/>
      <c r="F34" s="107"/>
      <c r="G34" s="107"/>
      <c r="H34" s="189"/>
    </row>
    <row r="35" spans="1:8" ht="15">
      <c r="A35" s="188"/>
      <c r="B35" s="107"/>
      <c r="C35" s="107"/>
      <c r="D35" s="107"/>
      <c r="E35" s="107"/>
      <c r="F35" s="107"/>
      <c r="G35" s="107"/>
      <c r="H35" s="189"/>
    </row>
    <row r="36" spans="1:8" ht="15">
      <c r="A36"/>
      <c r="B36" s="58"/>
      <c r="C36" s="58"/>
      <c r="D36" s="58"/>
      <c r="E36" s="58"/>
      <c r="F36" s="58"/>
      <c r="G36" s="58"/>
      <c r="H36" s="106"/>
    </row>
    <row r="37" spans="1:8" ht="15">
      <c r="A37"/>
      <c r="B37" s="48"/>
      <c r="C37" s="48"/>
      <c r="D37" s="48"/>
      <c r="E37" s="48"/>
      <c r="F37" s="48"/>
      <c r="G37" s="48"/>
      <c r="H37" s="4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sheetProtection/>
  <mergeCells count="1">
    <mergeCell ref="B29:H29"/>
  </mergeCells>
  <hyperlinks>
    <hyperlink ref="B31" r:id="rId1" display="https://www.estv.admin.ch/estv/de/home/direkte-bundessteuer/direkte-bundessteuer/dienstleistungen/formulare/lohnausweis.html#1318393732"/>
  </hyperlinks>
  <printOptions/>
  <pageMargins left="0.7874015748031497" right="0.5905511811023623" top="0.4724409448818898" bottom="0.4724409448818898" header="0.5118110236220472" footer="0.4724409448818898"/>
  <pageSetup blackAndWhite="1" fitToHeight="0" fitToWidth="1" horizontalDpi="600" verticalDpi="600" orientation="landscape" paperSize="9" scale="91" r:id="rId2"/>
  <headerFooter scaleWithDoc="0">
    <oddFooter>&amp;L
&amp;RUnterschrift: __________________________________________
Erstellungsdatum:
&amp;D</oddFooter>
  </headerFooter>
</worksheet>
</file>

<file path=xl/worksheets/sheet14.xml><?xml version="1.0" encoding="utf-8"?>
<worksheet xmlns="http://schemas.openxmlformats.org/spreadsheetml/2006/main" xmlns:r="http://schemas.openxmlformats.org/officeDocument/2006/relationships">
  <dimension ref="A1:G31"/>
  <sheetViews>
    <sheetView zoomScale="85" zoomScaleNormal="85" zoomScaleSheetLayoutView="85" workbookViewId="0" topLeftCell="A7">
      <selection activeCell="H18" sqref="H18"/>
    </sheetView>
  </sheetViews>
  <sheetFormatPr defaultColWidth="11.421875" defaultRowHeight="12.75"/>
  <cols>
    <col min="1" max="1" width="5.00390625" style="21" bestFit="1" customWidth="1"/>
    <col min="2" max="2" width="14.7109375" style="21" customWidth="1"/>
    <col min="3" max="3" width="18.57421875" style="22" customWidth="1"/>
    <col min="4" max="4" width="26.8515625" style="21" customWidth="1"/>
    <col min="5" max="5" width="13.00390625" style="21" customWidth="1"/>
    <col min="6" max="6" width="16.28125" style="21" customWidth="1"/>
    <col min="7" max="16384" width="11.421875" style="21" customWidth="1"/>
  </cols>
  <sheetData>
    <row r="1" spans="1:6" ht="18" customHeight="1">
      <c r="A1" s="15"/>
      <c r="B1" s="15"/>
      <c r="F1" s="14" t="str">
        <f>Datenblatt!C15</f>
        <v>Firma: _________________________</v>
      </c>
    </row>
    <row r="2" spans="1:6" ht="18" customHeight="1">
      <c r="A2" s="19"/>
      <c r="B2" s="19"/>
      <c r="C2" s="31"/>
      <c r="D2" s="49"/>
      <c r="E2" s="49"/>
      <c r="F2" s="17" t="str">
        <f>Datenblatt!C17</f>
        <v>Abschlussangaben per 31.12.2017</v>
      </c>
    </row>
    <row r="3" ht="18" customHeight="1">
      <c r="D3" s="23"/>
    </row>
    <row r="4" spans="1:6" ht="27" customHeight="1">
      <c r="A4" s="186">
        <v>7.1</v>
      </c>
      <c r="B4" s="46" t="s">
        <v>140</v>
      </c>
      <c r="C4"/>
      <c r="D4" s="45"/>
      <c r="E4"/>
      <c r="F4"/>
    </row>
    <row r="5" spans="1:6" ht="18" customHeight="1">
      <c r="A5"/>
      <c r="B5" s="48" t="s">
        <v>141</v>
      </c>
      <c r="C5" s="48"/>
      <c r="D5" s="48"/>
      <c r="E5" s="48"/>
      <c r="F5" s="48"/>
    </row>
    <row r="6" spans="1:6" ht="12" customHeight="1">
      <c r="A6"/>
      <c r="B6" s="48"/>
      <c r="C6" s="48"/>
      <c r="D6" s="48"/>
      <c r="E6" s="48"/>
      <c r="F6" s="48"/>
    </row>
    <row r="7" spans="1:6" ht="27.75" customHeight="1">
      <c r="A7"/>
      <c r="B7" s="18" t="s">
        <v>148</v>
      </c>
      <c r="C7" s="18" t="s">
        <v>185</v>
      </c>
      <c r="D7" s="125"/>
      <c r="E7" s="125"/>
      <c r="F7" s="125"/>
    </row>
    <row r="8" spans="1:6" ht="27.75" customHeight="1">
      <c r="A8"/>
      <c r="B8" s="18"/>
      <c r="C8" s="18" t="s">
        <v>186</v>
      </c>
      <c r="D8" s="126"/>
      <c r="E8" s="126"/>
      <c r="F8" s="126"/>
    </row>
    <row r="9" spans="1:6" ht="27" customHeight="1">
      <c r="A9"/>
      <c r="B9" s="48"/>
      <c r="C9" s="48"/>
      <c r="D9" s="48"/>
      <c r="E9" s="48"/>
      <c r="F9" s="48"/>
    </row>
    <row r="10" spans="2:7" ht="17.25" customHeight="1">
      <c r="B10" s="48" t="s">
        <v>184</v>
      </c>
      <c r="G10" s="25"/>
    </row>
    <row r="11" ht="12" customHeight="1">
      <c r="G11" s="25"/>
    </row>
    <row r="12" spans="2:7" ht="27.75" customHeight="1">
      <c r="B12" s="13" t="s">
        <v>148</v>
      </c>
      <c r="C12" s="89" t="s">
        <v>187</v>
      </c>
      <c r="D12" s="130"/>
      <c r="E12" s="130"/>
      <c r="F12" s="130"/>
      <c r="G12" s="25"/>
    </row>
    <row r="13" spans="2:7" ht="27.75" customHeight="1">
      <c r="B13" s="13"/>
      <c r="C13" s="89" t="s">
        <v>186</v>
      </c>
      <c r="D13" s="131"/>
      <c r="E13" s="131"/>
      <c r="F13" s="131"/>
      <c r="G13" s="25"/>
    </row>
    <row r="14" ht="18" customHeight="1">
      <c r="G14" s="25"/>
    </row>
    <row r="15" spans="1:7" ht="27" customHeight="1">
      <c r="A15" s="186">
        <v>7.11</v>
      </c>
      <c r="B15" s="46" t="s">
        <v>142</v>
      </c>
      <c r="C15"/>
      <c r="D15" s="48"/>
      <c r="E15" s="105"/>
      <c r="F15" s="106"/>
      <c r="G15" s="25"/>
    </row>
    <row r="16" spans="1:7" ht="17.25" customHeight="1">
      <c r="A16"/>
      <c r="B16" s="107" t="s">
        <v>143</v>
      </c>
      <c r="C16" s="58"/>
      <c r="D16" s="48"/>
      <c r="E16" s="105"/>
      <c r="F16" s="106"/>
      <c r="G16" s="25"/>
    </row>
    <row r="17" spans="1:7" ht="12" customHeight="1">
      <c r="A17"/>
      <c r="B17" s="58"/>
      <c r="C17" s="58"/>
      <c r="D17" s="48"/>
      <c r="E17" s="105"/>
      <c r="F17" s="106"/>
      <c r="G17" s="25"/>
    </row>
    <row r="18" spans="1:7" ht="27" customHeight="1">
      <c r="A18"/>
      <c r="B18" s="107" t="s">
        <v>144</v>
      </c>
      <c r="C18" s="58" t="s">
        <v>145</v>
      </c>
      <c r="D18" s="125"/>
      <c r="E18" s="132"/>
      <c r="F18" s="133"/>
      <c r="G18" s="25"/>
    </row>
    <row r="19" spans="1:7" ht="27" customHeight="1">
      <c r="A19"/>
      <c r="B19" s="58"/>
      <c r="C19" s="58" t="s">
        <v>146</v>
      </c>
      <c r="D19" s="48"/>
      <c r="E19" s="132"/>
      <c r="F19" s="133"/>
      <c r="G19" s="25"/>
    </row>
    <row r="20" spans="1:7" ht="18" customHeight="1">
      <c r="A20"/>
      <c r="B20" s="58"/>
      <c r="C20" s="58"/>
      <c r="D20" s="48"/>
      <c r="E20" s="105"/>
      <c r="F20" s="106"/>
      <c r="G20" s="25"/>
    </row>
    <row r="21" spans="1:7" ht="17.25" customHeight="1">
      <c r="A21" s="186">
        <v>7.12</v>
      </c>
      <c r="B21" s="46" t="s">
        <v>147</v>
      </c>
      <c r="C21"/>
      <c r="D21" s="48"/>
      <c r="E21" s="105"/>
      <c r="F21" s="106"/>
      <c r="G21" s="25"/>
    </row>
    <row r="22" spans="1:7" ht="17.25" customHeight="1">
      <c r="A22"/>
      <c r="B22" s="108" t="s">
        <v>189</v>
      </c>
      <c r="C22" s="58"/>
      <c r="D22" s="48"/>
      <c r="E22" s="105"/>
      <c r="F22" s="106"/>
      <c r="G22" s="25"/>
    </row>
    <row r="23" spans="1:7" ht="17.25" customHeight="1">
      <c r="A23"/>
      <c r="B23" s="108" t="s">
        <v>188</v>
      </c>
      <c r="C23" s="58"/>
      <c r="D23" s="48"/>
      <c r="E23" s="105"/>
      <c r="F23" s="106"/>
      <c r="G23" s="25"/>
    </row>
    <row r="24" spans="1:7" ht="12" customHeight="1">
      <c r="A24"/>
      <c r="B24" s="58"/>
      <c r="C24" s="58"/>
      <c r="D24" s="48"/>
      <c r="E24" s="105"/>
      <c r="F24" s="106"/>
      <c r="G24" s="25"/>
    </row>
    <row r="25" spans="1:7" ht="17.25" customHeight="1">
      <c r="A25"/>
      <c r="B25" s="109" t="s">
        <v>148</v>
      </c>
      <c r="C25" s="109" t="s">
        <v>190</v>
      </c>
      <c r="D25" s="48"/>
      <c r="E25" s="105"/>
      <c r="F25" s="106"/>
      <c r="G25" s="25"/>
    </row>
    <row r="26" spans="1:7" ht="18" customHeight="1">
      <c r="A26"/>
      <c r="B26" s="58"/>
      <c r="C26" s="58"/>
      <c r="D26" s="48"/>
      <c r="E26" s="105"/>
      <c r="F26" s="106"/>
      <c r="G26" s="25"/>
    </row>
    <row r="27" spans="1:6" ht="18" customHeight="1">
      <c r="A27"/>
      <c r="B27" s="58"/>
      <c r="C27" s="58"/>
      <c r="D27" s="48"/>
      <c r="E27" s="105"/>
      <c r="F27" s="106"/>
    </row>
    <row r="28" spans="1:6" ht="27" customHeight="1">
      <c r="A28"/>
      <c r="B28" s="58"/>
      <c r="C28" s="58"/>
      <c r="D28" s="48"/>
      <c r="E28" s="105"/>
      <c r="F28" s="106"/>
    </row>
    <row r="29" spans="1:6" ht="15">
      <c r="A29"/>
      <c r="B29" s="58"/>
      <c r="C29" s="58"/>
      <c r="D29" s="48"/>
      <c r="E29" s="105"/>
      <c r="F29" s="106"/>
    </row>
    <row r="30" spans="1:6" ht="15">
      <c r="A30"/>
      <c r="B30" s="58"/>
      <c r="C30" s="58"/>
      <c r="D30" s="48"/>
      <c r="E30" s="105"/>
      <c r="F30" s="106"/>
    </row>
    <row r="31" spans="1:6" ht="15">
      <c r="A31"/>
      <c r="B31" s="48"/>
      <c r="C31" s="48"/>
      <c r="D31" s="48"/>
      <c r="E31" s="48"/>
      <c r="F31" s="48"/>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printOptions/>
  <pageMargins left="0.7874015748031497" right="0.5905511811023623" top="0.4724409448818898" bottom="0.4724409448818898" header="0.5118110236220472" footer="0.4724409448818898"/>
  <pageSetup blackAndWhite="1" horizontalDpi="600" verticalDpi="600" orientation="portrait" paperSize="9" scale="94" r:id="rId1"/>
  <headerFooter scaleWithDoc="0">
    <oddFooter>&amp;L
&amp;RUnterschrift: __________________________________________
Erstellungsdatum:
&amp;D</oddFooter>
  </headerFooter>
</worksheet>
</file>

<file path=xl/worksheets/sheet15.xml><?xml version="1.0" encoding="utf-8"?>
<worksheet xmlns="http://schemas.openxmlformats.org/spreadsheetml/2006/main" xmlns:r="http://schemas.openxmlformats.org/officeDocument/2006/relationships">
  <dimension ref="A1:M52"/>
  <sheetViews>
    <sheetView zoomScale="90" zoomScaleNormal="90" zoomScaleSheetLayoutView="85" workbookViewId="0" topLeftCell="A25">
      <selection activeCell="E32" sqref="E32"/>
    </sheetView>
  </sheetViews>
  <sheetFormatPr defaultColWidth="11.421875" defaultRowHeight="12.75"/>
  <cols>
    <col min="1" max="1" width="4.421875" style="21" customWidth="1"/>
    <col min="2" max="2" width="22.140625" style="21" customWidth="1"/>
    <col min="3" max="3" width="4.57421875" style="21" customWidth="1"/>
    <col min="4" max="8" width="18.57421875" style="22" customWidth="1"/>
    <col min="9" max="9" width="18.57421875" style="21" customWidth="1"/>
    <col min="10" max="10" width="15.28125" style="21" hidden="1" customWidth="1"/>
    <col min="11" max="11" width="0.13671875" style="21" hidden="1" customWidth="1"/>
    <col min="12" max="12" width="12.8515625" style="21" hidden="1" customWidth="1"/>
    <col min="13" max="13" width="12.421875" style="21" hidden="1" customWidth="1"/>
    <col min="14" max="14" width="13.28125" style="21" hidden="1" customWidth="1"/>
    <col min="15" max="15" width="16.421875" style="21" hidden="1" customWidth="1"/>
    <col min="16" max="16" width="15.140625" style="21" hidden="1" customWidth="1"/>
    <col min="17" max="17" width="0.2890625" style="21" hidden="1" customWidth="1"/>
    <col min="18" max="16384" width="11.421875" style="21" customWidth="1"/>
  </cols>
  <sheetData>
    <row r="1" spans="1:9" ht="18" customHeight="1">
      <c r="A1" s="15"/>
      <c r="B1" s="15"/>
      <c r="C1" s="15"/>
      <c r="I1" s="14" t="str">
        <f>Datenblatt!C15</f>
        <v>Firma: _________________________</v>
      </c>
    </row>
    <row r="2" spans="1:9" ht="18" customHeight="1">
      <c r="A2" s="19"/>
      <c r="B2" s="19"/>
      <c r="C2" s="19"/>
      <c r="D2" s="31"/>
      <c r="E2" s="31"/>
      <c r="F2" s="31"/>
      <c r="G2" s="31"/>
      <c r="H2" s="31"/>
      <c r="I2" s="17" t="str">
        <f>Datenblatt!C17</f>
        <v>Abschlussangaben per 31.12.2017</v>
      </c>
    </row>
    <row r="3" ht="18" customHeight="1"/>
    <row r="4" spans="1:6" ht="18" customHeight="1">
      <c r="A4" s="29">
        <v>8</v>
      </c>
      <c r="B4" s="15" t="s">
        <v>328</v>
      </c>
      <c r="C4" s="22"/>
      <c r="D4" s="21"/>
      <c r="E4" s="21"/>
      <c r="F4" s="21"/>
    </row>
    <row r="5" spans="3:6" ht="18" customHeight="1">
      <c r="C5" s="22"/>
      <c r="D5" s="21"/>
      <c r="E5" s="21"/>
      <c r="F5" s="21"/>
    </row>
    <row r="6" spans="1:9" ht="49.5" customHeight="1">
      <c r="A6" s="45"/>
      <c r="B6" s="484" t="s">
        <v>343</v>
      </c>
      <c r="C6" s="484"/>
      <c r="D6" s="484"/>
      <c r="E6" s="484"/>
      <c r="F6" s="484"/>
      <c r="G6" s="484"/>
      <c r="H6" s="484"/>
      <c r="I6" s="484"/>
    </row>
    <row r="7" ht="18" customHeight="1"/>
    <row r="8" spans="1:8" ht="27" customHeight="1">
      <c r="A8" s="45">
        <v>8.1</v>
      </c>
      <c r="B8" s="46" t="s">
        <v>250</v>
      </c>
      <c r="C8" s="15"/>
      <c r="D8"/>
      <c r="E8" s="45"/>
      <c r="F8"/>
      <c r="G8"/>
      <c r="H8" s="21"/>
    </row>
    <row r="9" s="190" customFormat="1" ht="12">
      <c r="L9" s="191"/>
    </row>
    <row r="10" spans="2:13" s="192" customFormat="1" ht="12.75">
      <c r="B10" s="192" t="s">
        <v>246</v>
      </c>
      <c r="M10" s="193"/>
    </row>
    <row r="11" s="192" customFormat="1" ht="13.5" thickBot="1">
      <c r="M11" s="193"/>
    </row>
    <row r="12" spans="2:13" s="192" customFormat="1" ht="27" customHeight="1" thickBot="1">
      <c r="B12" s="478"/>
      <c r="C12" s="479"/>
      <c r="D12" s="196" t="s">
        <v>239</v>
      </c>
      <c r="E12" s="196" t="s">
        <v>240</v>
      </c>
      <c r="F12" s="196" t="s">
        <v>241</v>
      </c>
      <c r="G12" s="196" t="s">
        <v>242</v>
      </c>
      <c r="H12" s="196" t="s">
        <v>243</v>
      </c>
      <c r="I12" s="196" t="s">
        <v>244</v>
      </c>
      <c r="M12" s="193"/>
    </row>
    <row r="13" spans="2:13" s="192" customFormat="1" ht="14.25">
      <c r="B13" s="476" t="s">
        <v>223</v>
      </c>
      <c r="C13" s="477"/>
      <c r="D13" s="337" t="s">
        <v>233</v>
      </c>
      <c r="E13" s="337"/>
      <c r="F13" s="337"/>
      <c r="G13" s="337"/>
      <c r="H13" s="337"/>
      <c r="I13" s="338"/>
      <c r="M13" s="193"/>
    </row>
    <row r="14" spans="2:13" s="192" customFormat="1" ht="14.25">
      <c r="B14" s="474" t="s">
        <v>224</v>
      </c>
      <c r="C14" s="475"/>
      <c r="D14" s="197" t="s">
        <v>234</v>
      </c>
      <c r="E14" s="197"/>
      <c r="F14" s="197"/>
      <c r="G14" s="197"/>
      <c r="H14" s="197"/>
      <c r="I14" s="201"/>
      <c r="M14" s="193"/>
    </row>
    <row r="15" spans="2:13" s="192" customFormat="1" ht="14.25">
      <c r="B15" s="474" t="s">
        <v>225</v>
      </c>
      <c r="C15" s="475"/>
      <c r="D15" s="197" t="s">
        <v>235</v>
      </c>
      <c r="E15" s="197"/>
      <c r="F15" s="197"/>
      <c r="G15" s="197"/>
      <c r="H15" s="197"/>
      <c r="I15" s="201"/>
      <c r="M15" s="193"/>
    </row>
    <row r="16" spans="2:13" s="192" customFormat="1" ht="14.25">
      <c r="B16" s="474" t="s">
        <v>238</v>
      </c>
      <c r="C16" s="475"/>
      <c r="D16" s="197" t="s">
        <v>236</v>
      </c>
      <c r="E16" s="197"/>
      <c r="F16" s="197"/>
      <c r="G16" s="197"/>
      <c r="H16" s="197"/>
      <c r="I16" s="201"/>
      <c r="M16" s="193"/>
    </row>
    <row r="17" spans="2:13" s="192" customFormat="1" ht="14.25">
      <c r="B17" s="474" t="s">
        <v>226</v>
      </c>
      <c r="C17" s="475"/>
      <c r="D17" s="197" t="s">
        <v>344</v>
      </c>
      <c r="E17" s="197"/>
      <c r="F17" s="197"/>
      <c r="G17" s="197"/>
      <c r="H17" s="197"/>
      <c r="I17" s="201"/>
      <c r="M17" s="193"/>
    </row>
    <row r="18" spans="2:13" s="192" customFormat="1" ht="14.25">
      <c r="B18" s="474" t="s">
        <v>248</v>
      </c>
      <c r="C18" s="475"/>
      <c r="D18" s="208">
        <v>1</v>
      </c>
      <c r="E18" s="197"/>
      <c r="F18" s="197"/>
      <c r="G18" s="197"/>
      <c r="H18" s="197"/>
      <c r="I18" s="201"/>
      <c r="M18" s="193"/>
    </row>
    <row r="19" spans="2:13" s="192" customFormat="1" ht="14.25">
      <c r="B19" s="474" t="s">
        <v>247</v>
      </c>
      <c r="C19" s="475"/>
      <c r="D19" s="198">
        <v>51000</v>
      </c>
      <c r="E19" s="197"/>
      <c r="F19" s="197"/>
      <c r="G19" s="197"/>
      <c r="H19" s="197"/>
      <c r="I19" s="201"/>
      <c r="M19" s="193"/>
    </row>
    <row r="20" spans="2:13" s="192" customFormat="1" ht="14.25">
      <c r="B20" s="474" t="s">
        <v>253</v>
      </c>
      <c r="C20" s="475"/>
      <c r="D20" s="198">
        <v>0</v>
      </c>
      <c r="E20" s="197"/>
      <c r="F20" s="197"/>
      <c r="G20" s="197"/>
      <c r="H20" s="197"/>
      <c r="I20" s="201"/>
      <c r="M20" s="193"/>
    </row>
    <row r="21" spans="2:13" s="192" customFormat="1" ht="28.5" customHeight="1">
      <c r="B21" s="474" t="s">
        <v>249</v>
      </c>
      <c r="C21" s="475"/>
      <c r="D21" s="198">
        <v>2940</v>
      </c>
      <c r="E21" s="197"/>
      <c r="F21" s="197"/>
      <c r="G21" s="197"/>
      <c r="H21" s="197"/>
      <c r="I21" s="201"/>
      <c r="M21" s="193"/>
    </row>
    <row r="22" spans="2:13" s="192" customFormat="1" ht="15" thickBot="1">
      <c r="B22" s="482" t="s">
        <v>232</v>
      </c>
      <c r="C22" s="483"/>
      <c r="D22" s="205"/>
      <c r="E22" s="205"/>
      <c r="F22" s="205"/>
      <c r="G22" s="205"/>
      <c r="H22" s="205"/>
      <c r="I22" s="206"/>
      <c r="M22" s="193"/>
    </row>
    <row r="23" spans="1:9" ht="15">
      <c r="A23" s="192"/>
      <c r="B23" s="192"/>
      <c r="C23" s="192"/>
      <c r="D23" s="192"/>
      <c r="E23" s="192"/>
      <c r="F23" s="192"/>
      <c r="G23" s="192"/>
      <c r="H23" s="192"/>
      <c r="I23" s="192"/>
    </row>
    <row r="24" spans="1:9" ht="15">
      <c r="A24" s="192"/>
      <c r="B24" s="194"/>
      <c r="C24" s="194"/>
      <c r="D24" s="194"/>
      <c r="E24" s="194"/>
      <c r="F24" s="194"/>
      <c r="G24" s="194"/>
      <c r="H24" s="194"/>
      <c r="I24" s="192"/>
    </row>
    <row r="25" spans="1:9" ht="3" customHeight="1">
      <c r="A25" s="192"/>
      <c r="B25" s="194"/>
      <c r="C25" s="194"/>
      <c r="D25" s="194"/>
      <c r="E25" s="194"/>
      <c r="F25" s="194"/>
      <c r="G25" s="194"/>
      <c r="H25" s="194"/>
      <c r="I25" s="192"/>
    </row>
    <row r="26" spans="1:8" ht="27" customHeight="1">
      <c r="A26" s="45">
        <v>8.2</v>
      </c>
      <c r="B26" s="46" t="s">
        <v>251</v>
      </c>
      <c r="C26" s="15"/>
      <c r="D26"/>
      <c r="E26" s="45"/>
      <c r="F26"/>
      <c r="G26"/>
      <c r="H26" s="21"/>
    </row>
    <row r="27" spans="1:9" ht="15">
      <c r="A27" s="190"/>
      <c r="B27" s="190"/>
      <c r="C27" s="190"/>
      <c r="D27" s="190"/>
      <c r="E27" s="190"/>
      <c r="F27" s="190"/>
      <c r="G27" s="190"/>
      <c r="H27" s="190"/>
      <c r="I27" s="190"/>
    </row>
    <row r="28" spans="1:9" ht="15">
      <c r="A28" s="192"/>
      <c r="B28" s="192" t="s">
        <v>246</v>
      </c>
      <c r="C28" s="192"/>
      <c r="D28" s="192"/>
      <c r="E28" s="192"/>
      <c r="F28" s="192"/>
      <c r="G28" s="192"/>
      <c r="H28" s="192"/>
      <c r="I28" s="192"/>
    </row>
    <row r="29" spans="1:9" ht="15">
      <c r="A29" s="192"/>
      <c r="B29" s="192" t="s">
        <v>252</v>
      </c>
      <c r="C29" s="192"/>
      <c r="D29" s="333"/>
      <c r="E29" s="333"/>
      <c r="F29" s="334" t="s">
        <v>342</v>
      </c>
      <c r="G29" s="333"/>
      <c r="H29" s="192"/>
      <c r="I29" s="192"/>
    </row>
    <row r="30" spans="1:9" ht="15.75" thickBot="1">
      <c r="A30" s="192"/>
      <c r="B30" s="192"/>
      <c r="C30" s="192"/>
      <c r="D30" s="192"/>
      <c r="E30" s="192"/>
      <c r="F30" s="192"/>
      <c r="G30" s="192"/>
      <c r="H30" s="192"/>
      <c r="I30" s="192"/>
    </row>
    <row r="31" spans="1:9" ht="16.5" thickBot="1">
      <c r="A31" s="192"/>
      <c r="B31" s="478"/>
      <c r="C31" s="479"/>
      <c r="D31" s="196" t="s">
        <v>239</v>
      </c>
      <c r="E31" s="196" t="s">
        <v>240</v>
      </c>
      <c r="F31" s="196" t="s">
        <v>241</v>
      </c>
      <c r="G31" s="196" t="s">
        <v>242</v>
      </c>
      <c r="H31" s="196" t="s">
        <v>243</v>
      </c>
      <c r="I31" s="196" t="s">
        <v>244</v>
      </c>
    </row>
    <row r="32" spans="1:9" ht="15">
      <c r="A32" s="192"/>
      <c r="B32" s="476" t="s">
        <v>223</v>
      </c>
      <c r="C32" s="477"/>
      <c r="D32" s="337" t="s">
        <v>233</v>
      </c>
      <c r="E32" s="337"/>
      <c r="F32" s="337"/>
      <c r="G32" s="337"/>
      <c r="H32" s="337"/>
      <c r="I32" s="338"/>
    </row>
    <row r="33" spans="1:9" ht="15">
      <c r="A33" s="192"/>
      <c r="B33" s="474" t="s">
        <v>224</v>
      </c>
      <c r="C33" s="475"/>
      <c r="D33" s="197" t="s">
        <v>234</v>
      </c>
      <c r="E33" s="197"/>
      <c r="F33" s="197"/>
      <c r="G33" s="197"/>
      <c r="H33" s="197"/>
      <c r="I33" s="201"/>
    </row>
    <row r="34" spans="1:9" ht="15">
      <c r="A34" s="192"/>
      <c r="B34" s="474" t="s">
        <v>225</v>
      </c>
      <c r="C34" s="475"/>
      <c r="D34" s="197" t="s">
        <v>235</v>
      </c>
      <c r="E34" s="197"/>
      <c r="F34" s="197"/>
      <c r="G34" s="197"/>
      <c r="H34" s="197"/>
      <c r="I34" s="201"/>
    </row>
    <row r="35" spans="1:9" ht="15">
      <c r="A35" s="192"/>
      <c r="B35" s="474" t="s">
        <v>238</v>
      </c>
      <c r="C35" s="475"/>
      <c r="D35" s="197" t="s">
        <v>236</v>
      </c>
      <c r="E35" s="197"/>
      <c r="F35" s="197"/>
      <c r="G35" s="197"/>
      <c r="H35" s="197"/>
      <c r="I35" s="201"/>
    </row>
    <row r="36" spans="1:9" ht="15">
      <c r="A36" s="192"/>
      <c r="B36" s="474" t="s">
        <v>226</v>
      </c>
      <c r="C36" s="475"/>
      <c r="D36" s="197" t="s">
        <v>344</v>
      </c>
      <c r="E36" s="197"/>
      <c r="F36" s="197"/>
      <c r="G36" s="197"/>
      <c r="H36" s="197"/>
      <c r="I36" s="201"/>
    </row>
    <row r="37" spans="1:9" ht="15">
      <c r="A37" s="192"/>
      <c r="B37" s="474" t="s">
        <v>248</v>
      </c>
      <c r="C37" s="475"/>
      <c r="D37" s="208">
        <v>1</v>
      </c>
      <c r="E37" s="197"/>
      <c r="F37" s="197"/>
      <c r="G37" s="197"/>
      <c r="H37" s="197"/>
      <c r="I37" s="201"/>
    </row>
    <row r="38" spans="1:9" ht="15">
      <c r="A38" s="192"/>
      <c r="B38" s="474" t="s">
        <v>247</v>
      </c>
      <c r="C38" s="475"/>
      <c r="D38" s="198">
        <v>51000</v>
      </c>
      <c r="E38" s="197"/>
      <c r="F38" s="197"/>
      <c r="G38" s="197"/>
      <c r="H38" s="197"/>
      <c r="I38" s="201"/>
    </row>
    <row r="39" spans="1:9" ht="15">
      <c r="A39" s="192"/>
      <c r="B39" s="474" t="s">
        <v>253</v>
      </c>
      <c r="C39" s="475"/>
      <c r="D39" s="211">
        <v>0</v>
      </c>
      <c r="E39" s="212"/>
      <c r="F39" s="212"/>
      <c r="G39" s="212"/>
      <c r="H39" s="212"/>
      <c r="I39" s="213"/>
    </row>
    <row r="40" spans="1:9" ht="15" customHeight="1">
      <c r="A40" s="192"/>
      <c r="B40" s="480" t="s">
        <v>345</v>
      </c>
      <c r="C40" s="209"/>
      <c r="D40" s="468">
        <v>2940</v>
      </c>
      <c r="E40" s="470"/>
      <c r="F40" s="470"/>
      <c r="G40" s="470"/>
      <c r="H40" s="470"/>
      <c r="I40" s="472"/>
    </row>
    <row r="41" spans="1:9" ht="18" customHeight="1">
      <c r="A41" s="192"/>
      <c r="B41" s="481"/>
      <c r="C41" s="210">
        <v>2.1</v>
      </c>
      <c r="D41" s="469"/>
      <c r="E41" s="471"/>
      <c r="F41" s="471"/>
      <c r="G41" s="471"/>
      <c r="H41" s="471"/>
      <c r="I41" s="473"/>
    </row>
    <row r="42" spans="1:9" ht="15" customHeight="1">
      <c r="A42" s="192"/>
      <c r="B42" s="480" t="s">
        <v>345</v>
      </c>
      <c r="C42" s="209"/>
      <c r="D42" s="468"/>
      <c r="E42" s="470"/>
      <c r="F42" s="470"/>
      <c r="G42" s="470"/>
      <c r="H42" s="470"/>
      <c r="I42" s="472"/>
    </row>
    <row r="43" spans="1:9" ht="18" customHeight="1">
      <c r="A43" s="192"/>
      <c r="B43" s="481"/>
      <c r="C43" s="210"/>
      <c r="D43" s="469"/>
      <c r="E43" s="471"/>
      <c r="F43" s="471"/>
      <c r="G43" s="471"/>
      <c r="H43" s="471"/>
      <c r="I43" s="473"/>
    </row>
    <row r="44" spans="1:9" ht="15" customHeight="1">
      <c r="A44" s="192"/>
      <c r="B44" s="480" t="s">
        <v>345</v>
      </c>
      <c r="C44" s="209"/>
      <c r="D44" s="468"/>
      <c r="E44" s="470"/>
      <c r="F44" s="470"/>
      <c r="G44" s="470"/>
      <c r="H44" s="470"/>
      <c r="I44" s="472"/>
    </row>
    <row r="45" spans="1:9" ht="18" customHeight="1">
      <c r="A45" s="192"/>
      <c r="B45" s="481"/>
      <c r="C45" s="210"/>
      <c r="D45" s="469"/>
      <c r="E45" s="471"/>
      <c r="F45" s="471"/>
      <c r="G45" s="471"/>
      <c r="H45" s="471"/>
      <c r="I45" s="473"/>
    </row>
    <row r="46" spans="1:9" ht="15" customHeight="1">
      <c r="A46" s="192"/>
      <c r="B46" s="480" t="s">
        <v>345</v>
      </c>
      <c r="C46" s="209"/>
      <c r="D46" s="468"/>
      <c r="E46" s="470"/>
      <c r="F46" s="470"/>
      <c r="G46" s="470"/>
      <c r="H46" s="470"/>
      <c r="I46" s="472"/>
    </row>
    <row r="47" spans="1:9" ht="18" customHeight="1">
      <c r="A47" s="192"/>
      <c r="B47" s="481"/>
      <c r="C47" s="210"/>
      <c r="D47" s="469"/>
      <c r="E47" s="471"/>
      <c r="F47" s="471"/>
      <c r="G47" s="471"/>
      <c r="H47" s="471"/>
      <c r="I47" s="473"/>
    </row>
    <row r="48" spans="1:9" ht="15" customHeight="1">
      <c r="A48" s="192"/>
      <c r="B48" s="480" t="s">
        <v>345</v>
      </c>
      <c r="C48" s="209"/>
      <c r="D48" s="468">
        <v>1500</v>
      </c>
      <c r="E48" s="470"/>
      <c r="F48" s="470"/>
      <c r="G48" s="470"/>
      <c r="H48" s="470"/>
      <c r="I48" s="472"/>
    </row>
    <row r="49" spans="1:9" ht="18" customHeight="1">
      <c r="A49" s="192"/>
      <c r="B49" s="481"/>
      <c r="C49" s="210">
        <v>5</v>
      </c>
      <c r="D49" s="469"/>
      <c r="E49" s="471"/>
      <c r="F49" s="471"/>
      <c r="G49" s="471"/>
      <c r="H49" s="471"/>
      <c r="I49" s="473"/>
    </row>
    <row r="50" spans="1:9" ht="15.75" thickBot="1">
      <c r="A50" s="192"/>
      <c r="B50" s="482" t="s">
        <v>232</v>
      </c>
      <c r="C50" s="483"/>
      <c r="D50" s="205"/>
      <c r="E50" s="205"/>
      <c r="F50" s="205"/>
      <c r="G50" s="205"/>
      <c r="H50" s="205"/>
      <c r="I50" s="206"/>
    </row>
    <row r="51" spans="1:9" ht="15">
      <c r="A51" s="192"/>
      <c r="B51" s="192"/>
      <c r="C51" s="192"/>
      <c r="D51" s="192"/>
      <c r="E51" s="192"/>
      <c r="F51" s="192"/>
      <c r="G51" s="192"/>
      <c r="H51" s="192"/>
      <c r="I51" s="192"/>
    </row>
    <row r="52" spans="1:9" ht="15">
      <c r="A52" s="192"/>
      <c r="B52" s="194"/>
      <c r="C52" s="194"/>
      <c r="D52" s="194"/>
      <c r="E52" s="194"/>
      <c r="F52" s="194"/>
      <c r="G52" s="194"/>
      <c r="H52" s="194"/>
      <c r="I52" s="192"/>
    </row>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mergeCells count="57">
    <mergeCell ref="B6:I6"/>
    <mergeCell ref="B50:C50"/>
    <mergeCell ref="B38:C38"/>
    <mergeCell ref="B42:B43"/>
    <mergeCell ref="B44:B45"/>
    <mergeCell ref="B46:B47"/>
    <mergeCell ref="B48:B49"/>
    <mergeCell ref="B19:C19"/>
    <mergeCell ref="B18:C18"/>
    <mergeCell ref="B16:C16"/>
    <mergeCell ref="B15:C15"/>
    <mergeCell ref="B37:C37"/>
    <mergeCell ref="B36:C36"/>
    <mergeCell ref="B35:C35"/>
    <mergeCell ref="B34:C34"/>
    <mergeCell ref="B33:C33"/>
    <mergeCell ref="B32:C32"/>
    <mergeCell ref="B14:C14"/>
    <mergeCell ref="B13:C13"/>
    <mergeCell ref="B17:C17"/>
    <mergeCell ref="B12:C12"/>
    <mergeCell ref="B31:C31"/>
    <mergeCell ref="B40:B41"/>
    <mergeCell ref="B20:C20"/>
    <mergeCell ref="B39:C39"/>
    <mergeCell ref="B22:C22"/>
    <mergeCell ref="B21:C21"/>
    <mergeCell ref="I40:I41"/>
    <mergeCell ref="H40:H41"/>
    <mergeCell ref="G40:G41"/>
    <mergeCell ref="F40:F41"/>
    <mergeCell ref="E40:E41"/>
    <mergeCell ref="D40:D41"/>
    <mergeCell ref="D42:D43"/>
    <mergeCell ref="E42:E43"/>
    <mergeCell ref="F42:F43"/>
    <mergeCell ref="G42:G43"/>
    <mergeCell ref="H42:H43"/>
    <mergeCell ref="I42:I43"/>
    <mergeCell ref="D44:D45"/>
    <mergeCell ref="E44:E45"/>
    <mergeCell ref="F44:F45"/>
    <mergeCell ref="G44:G45"/>
    <mergeCell ref="H44:H45"/>
    <mergeCell ref="I44:I45"/>
    <mergeCell ref="D46:D47"/>
    <mergeCell ref="E46:E47"/>
    <mergeCell ref="F46:F47"/>
    <mergeCell ref="G46:G47"/>
    <mergeCell ref="H46:H47"/>
    <mergeCell ref="I46:I47"/>
    <mergeCell ref="D48:D49"/>
    <mergeCell ref="E48:E49"/>
    <mergeCell ref="F48:F49"/>
    <mergeCell ref="G48:G49"/>
    <mergeCell ref="H48:H49"/>
    <mergeCell ref="I48:I49"/>
  </mergeCells>
  <printOptions/>
  <pageMargins left="0.7874015748031497" right="0.5905511811023623" top="0.4724409448818898" bottom="0.4724409448818898" header="0.5118110236220472" footer="0.4724409448818898"/>
  <pageSetup blackAndWhite="1" horizontalDpi="600" verticalDpi="600" orientation="landscape" paperSize="9" scale="94" r:id="rId1"/>
  <headerFooter scaleWithDoc="0">
    <oddFooter>&amp;L
&amp;RUnterschrift: __________________________________________
Erstellungsdatum:
&amp;D</oddFooter>
  </headerFooter>
  <rowBreaks count="1" manualBreakCount="1">
    <brk id="24" max="255" man="1"/>
  </rowBreaks>
</worksheet>
</file>

<file path=xl/worksheets/sheet16.xml><?xml version="1.0" encoding="utf-8"?>
<worksheet xmlns="http://schemas.openxmlformats.org/spreadsheetml/2006/main" xmlns:r="http://schemas.openxmlformats.org/officeDocument/2006/relationships">
  <dimension ref="A1:F34"/>
  <sheetViews>
    <sheetView zoomScalePageLayoutView="0" workbookViewId="0" topLeftCell="A1">
      <selection activeCell="D9" sqref="D9"/>
    </sheetView>
  </sheetViews>
  <sheetFormatPr defaultColWidth="11.421875" defaultRowHeight="12.75"/>
  <cols>
    <col min="1" max="1" width="5.00390625" style="21" customWidth="1"/>
    <col min="2" max="2" width="21.00390625" style="21" customWidth="1"/>
    <col min="3" max="3" width="20.8515625" style="22" customWidth="1"/>
    <col min="4" max="4" width="14.57421875" style="21" customWidth="1"/>
    <col min="5" max="5" width="14.28125" style="21" customWidth="1"/>
    <col min="6" max="6" width="14.57421875" style="21" customWidth="1"/>
    <col min="7" max="16384" width="11.421875" style="21" customWidth="1"/>
  </cols>
  <sheetData>
    <row r="1" spans="1:6" ht="18" customHeight="1">
      <c r="A1" s="15"/>
      <c r="B1" s="15"/>
      <c r="F1" s="14" t="str">
        <f>Datenblatt!C15</f>
        <v>Firma: _________________________</v>
      </c>
    </row>
    <row r="2" spans="1:6" ht="18" customHeight="1">
      <c r="A2" s="19"/>
      <c r="B2" s="19"/>
      <c r="C2" s="31"/>
      <c r="D2" s="49"/>
      <c r="E2" s="49"/>
      <c r="F2" s="17" t="str">
        <f>Datenblatt!C17</f>
        <v>Abschlussangaben per 31.12.2017</v>
      </c>
    </row>
    <row r="3" ht="18" customHeight="1">
      <c r="D3" s="23"/>
    </row>
    <row r="4" spans="1:2" ht="18" customHeight="1">
      <c r="A4" s="29">
        <v>9</v>
      </c>
      <c r="B4" s="15" t="s">
        <v>149</v>
      </c>
    </row>
    <row r="5" ht="18" customHeight="1"/>
    <row r="6" spans="1:2" s="27" customFormat="1" ht="15">
      <c r="A6" s="321">
        <v>9.1</v>
      </c>
      <c r="B6" s="46" t="s">
        <v>40</v>
      </c>
    </row>
    <row r="7" spans="1:6" ht="12" customHeight="1" thickBot="1">
      <c r="A7" s="45"/>
      <c r="B7" s="46"/>
      <c r="C7"/>
      <c r="D7"/>
      <c r="E7"/>
      <c r="F7"/>
    </row>
    <row r="8" spans="1:6" ht="27" customHeight="1" thickBot="1">
      <c r="A8" s="48"/>
      <c r="B8" s="51" t="s">
        <v>44</v>
      </c>
      <c r="C8" s="51" t="s">
        <v>41</v>
      </c>
      <c r="D8" s="51" t="s">
        <v>45</v>
      </c>
      <c r="E8" s="51" t="s">
        <v>110</v>
      </c>
      <c r="F8" s="51" t="s">
        <v>46</v>
      </c>
    </row>
    <row r="9" spans="1:6" ht="17.25" customHeight="1">
      <c r="A9"/>
      <c r="B9" s="134"/>
      <c r="C9" s="135"/>
      <c r="D9" s="136"/>
      <c r="E9" s="136"/>
      <c r="F9" s="137"/>
    </row>
    <row r="10" spans="1:6" ht="17.25" customHeight="1">
      <c r="A10"/>
      <c r="B10" s="138"/>
      <c r="C10" s="139"/>
      <c r="D10" s="140"/>
      <c r="E10" s="140"/>
      <c r="F10" s="141"/>
    </row>
    <row r="11" spans="1:6" ht="17.25" customHeight="1">
      <c r="A11"/>
      <c r="B11" s="138"/>
      <c r="C11" s="139"/>
      <c r="D11" s="140"/>
      <c r="E11" s="140"/>
      <c r="F11" s="141"/>
    </row>
    <row r="12" spans="1:6" ht="17.25" customHeight="1">
      <c r="A12" s="47"/>
      <c r="B12" s="139"/>
      <c r="C12" s="142"/>
      <c r="D12" s="140"/>
      <c r="E12" s="140"/>
      <c r="F12" s="141"/>
    </row>
    <row r="13" spans="2:6" ht="17.25" customHeight="1">
      <c r="B13" s="143"/>
      <c r="C13" s="144"/>
      <c r="D13" s="145"/>
      <c r="E13" s="145"/>
      <c r="F13" s="146"/>
    </row>
    <row r="14" spans="2:6" ht="17.25" customHeight="1">
      <c r="B14" s="143"/>
      <c r="C14" s="144"/>
      <c r="D14" s="145"/>
      <c r="E14" s="145"/>
      <c r="F14" s="146"/>
    </row>
    <row r="15" spans="2:6" ht="17.25" customHeight="1">
      <c r="B15" s="143"/>
      <c r="C15" s="144"/>
      <c r="D15" s="145"/>
      <c r="E15" s="145"/>
      <c r="F15" s="146"/>
    </row>
    <row r="16" spans="2:6" ht="17.25" customHeight="1">
      <c r="B16" s="143"/>
      <c r="C16" s="144"/>
      <c r="D16" s="145"/>
      <c r="E16" s="145"/>
      <c r="F16" s="146"/>
    </row>
    <row r="17" spans="2:6" ht="17.25" customHeight="1">
      <c r="B17" s="143"/>
      <c r="C17" s="144"/>
      <c r="D17" s="145"/>
      <c r="E17" s="145"/>
      <c r="F17" s="146"/>
    </row>
    <row r="18" spans="2:6" ht="17.25" customHeight="1" thickBot="1">
      <c r="B18" s="147"/>
      <c r="C18" s="148"/>
      <c r="D18" s="149"/>
      <c r="E18" s="149"/>
      <c r="F18" s="150"/>
    </row>
    <row r="19" ht="27" customHeight="1"/>
    <row r="20" spans="1:3" ht="18" customHeight="1">
      <c r="A20" s="321">
        <v>9.2</v>
      </c>
      <c r="B20" s="46" t="s">
        <v>150</v>
      </c>
      <c r="C20"/>
    </row>
    <row r="21" ht="12" customHeight="1" thickBot="1"/>
    <row r="22" spans="2:6" s="13" customFormat="1" ht="27" customHeight="1" thickBot="1">
      <c r="B22" s="487"/>
      <c r="C22" s="488"/>
      <c r="D22" s="52" t="s">
        <v>42</v>
      </c>
      <c r="E22" s="497" t="s">
        <v>43</v>
      </c>
      <c r="F22" s="498"/>
    </row>
    <row r="23" spans="2:6" s="13" customFormat="1" ht="17.25" customHeight="1">
      <c r="B23" s="489" t="s">
        <v>47</v>
      </c>
      <c r="C23" s="490"/>
      <c r="D23" s="151"/>
      <c r="E23" s="499"/>
      <c r="F23" s="500"/>
    </row>
    <row r="24" spans="2:6" s="13" customFormat="1" ht="17.25" customHeight="1">
      <c r="B24" s="491" t="s">
        <v>48</v>
      </c>
      <c r="C24" s="492"/>
      <c r="D24" s="152"/>
      <c r="E24" s="495"/>
      <c r="F24" s="496"/>
    </row>
    <row r="25" spans="2:6" s="13" customFormat="1" ht="17.25" customHeight="1">
      <c r="B25" s="491" t="s">
        <v>49</v>
      </c>
      <c r="C25" s="492"/>
      <c r="D25" s="152"/>
      <c r="E25" s="495"/>
      <c r="F25" s="496"/>
    </row>
    <row r="26" spans="2:6" s="13" customFormat="1" ht="17.25" customHeight="1">
      <c r="B26" s="491"/>
      <c r="C26" s="492"/>
      <c r="D26" s="153"/>
      <c r="E26" s="495"/>
      <c r="F26" s="496"/>
    </row>
    <row r="27" spans="2:6" s="13" customFormat="1" ht="17.25" customHeight="1">
      <c r="B27" s="491"/>
      <c r="C27" s="492"/>
      <c r="D27" s="153"/>
      <c r="E27" s="495"/>
      <c r="F27" s="496"/>
    </row>
    <row r="28" spans="2:6" s="13" customFormat="1" ht="17.25" customHeight="1">
      <c r="B28" s="491"/>
      <c r="C28" s="492"/>
      <c r="D28" s="153"/>
      <c r="E28" s="495"/>
      <c r="F28" s="496"/>
    </row>
    <row r="29" spans="2:6" s="13" customFormat="1" ht="17.25" customHeight="1">
      <c r="B29" s="491"/>
      <c r="C29" s="492"/>
      <c r="D29" s="153"/>
      <c r="E29" s="495"/>
      <c r="F29" s="496"/>
    </row>
    <row r="30" spans="2:6" s="13" customFormat="1" ht="17.25" customHeight="1">
      <c r="B30" s="491"/>
      <c r="C30" s="492"/>
      <c r="D30" s="153"/>
      <c r="E30" s="495"/>
      <c r="F30" s="496"/>
    </row>
    <row r="31" spans="2:6" s="13" customFormat="1" ht="17.25" customHeight="1">
      <c r="B31" s="491"/>
      <c r="C31" s="492"/>
      <c r="D31" s="153"/>
      <c r="E31" s="495"/>
      <c r="F31" s="496"/>
    </row>
    <row r="32" spans="2:6" s="13" customFormat="1" ht="17.25" customHeight="1" thickBot="1">
      <c r="B32" s="485"/>
      <c r="C32" s="486"/>
      <c r="D32" s="154"/>
      <c r="E32" s="493"/>
      <c r="F32" s="494"/>
    </row>
    <row r="34" ht="18" customHeight="1">
      <c r="B34" s="13" t="s">
        <v>202</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22">
    <mergeCell ref="E22:F22"/>
    <mergeCell ref="E23:F23"/>
    <mergeCell ref="E24:F24"/>
    <mergeCell ref="B29:C29"/>
    <mergeCell ref="B30:C30"/>
    <mergeCell ref="B24:C24"/>
    <mergeCell ref="E32:F32"/>
    <mergeCell ref="E25:F25"/>
    <mergeCell ref="E29:F29"/>
    <mergeCell ref="E27:F27"/>
    <mergeCell ref="E31:F31"/>
    <mergeCell ref="E26:F26"/>
    <mergeCell ref="E28:F28"/>
    <mergeCell ref="E30:F30"/>
    <mergeCell ref="B32:C32"/>
    <mergeCell ref="B22:C22"/>
    <mergeCell ref="B23:C23"/>
    <mergeCell ref="B25:C25"/>
    <mergeCell ref="B27:C27"/>
    <mergeCell ref="B31:C31"/>
    <mergeCell ref="B26:C26"/>
    <mergeCell ref="B28:C28"/>
  </mergeCells>
  <printOptions/>
  <pageMargins left="0.7874015748031497" right="0.5905511811023623" top="0.4724409448818898" bottom="1.1811023622047245" header="0.5118110236220472" footer="0.4724409448818898"/>
  <pageSetup blackAndWhite="1" horizontalDpi="600" verticalDpi="600" orientation="portrait" paperSize="9" scale="97" r:id="rId3"/>
  <headerFooter scaleWithDoc="0">
    <oddFooter>&amp;L
&amp;RUnterschrift: __________________________________________
Erstellungsdatum:
&amp;D</oddFooter>
  </headerFooter>
  <legacyDrawing r:id="rId2"/>
</worksheet>
</file>

<file path=xl/worksheets/sheet17.xml><?xml version="1.0" encoding="utf-8"?>
<worksheet xmlns="http://schemas.openxmlformats.org/spreadsheetml/2006/main" xmlns:r="http://schemas.openxmlformats.org/officeDocument/2006/relationships">
  <dimension ref="A1:F43"/>
  <sheetViews>
    <sheetView zoomScalePageLayoutView="0" workbookViewId="0" topLeftCell="A1">
      <selection activeCell="A29" sqref="A29"/>
    </sheetView>
  </sheetViews>
  <sheetFormatPr defaultColWidth="11.421875" defaultRowHeight="12.75"/>
  <cols>
    <col min="1" max="1" width="5.140625" style="21" customWidth="1"/>
    <col min="2" max="2" width="19.57421875" style="21" customWidth="1"/>
    <col min="3" max="3" width="19.28125" style="22" customWidth="1"/>
    <col min="4" max="4" width="15.57421875" style="21" customWidth="1"/>
    <col min="5" max="5" width="15.421875" style="21" customWidth="1"/>
    <col min="6" max="6" width="15.57421875" style="21" customWidth="1"/>
    <col min="7" max="16384" width="11.421875" style="21" customWidth="1"/>
  </cols>
  <sheetData>
    <row r="1" spans="1:6" ht="18" customHeight="1">
      <c r="A1" s="15"/>
      <c r="B1" s="15"/>
      <c r="F1" s="14" t="str">
        <f>Datenblatt!C15</f>
        <v>Firma: _________________________</v>
      </c>
    </row>
    <row r="2" spans="1:6" ht="18" customHeight="1">
      <c r="A2" s="19"/>
      <c r="B2" s="19"/>
      <c r="C2" s="31"/>
      <c r="D2" s="49"/>
      <c r="E2" s="49"/>
      <c r="F2" s="17" t="str">
        <f>Datenblatt!C17</f>
        <v>Abschlussangaben per 31.12.2017</v>
      </c>
    </row>
    <row r="3" ht="18" customHeight="1">
      <c r="D3" s="23"/>
    </row>
    <row r="4" spans="1:2" ht="18" customHeight="1">
      <c r="A4" s="29">
        <v>10</v>
      </c>
      <c r="B4" s="15" t="s">
        <v>80</v>
      </c>
    </row>
    <row r="5" ht="18" customHeight="1"/>
    <row r="6" spans="1:6" ht="18" customHeight="1">
      <c r="A6" s="322">
        <v>10.1</v>
      </c>
      <c r="B6" s="46" t="s">
        <v>81</v>
      </c>
      <c r="C6"/>
      <c r="D6"/>
      <c r="E6"/>
      <c r="F6"/>
    </row>
    <row r="7" spans="1:6" ht="10.5" customHeight="1">
      <c r="A7" s="3"/>
      <c r="B7" s="60" t="s">
        <v>82</v>
      </c>
      <c r="C7"/>
      <c r="D7"/>
      <c r="E7"/>
      <c r="F7"/>
    </row>
    <row r="8" spans="3:6" ht="12" customHeight="1" thickBot="1">
      <c r="C8"/>
      <c r="D8"/>
      <c r="E8"/>
      <c r="F8"/>
    </row>
    <row r="9" spans="1:6" ht="26.25" customHeight="1" thickBot="1">
      <c r="A9" s="53"/>
      <c r="B9" s="51" t="s">
        <v>28</v>
      </c>
      <c r="C9" s="51" t="s">
        <v>50</v>
      </c>
      <c r="D9" s="51" t="s">
        <v>54</v>
      </c>
      <c r="E9" s="51" t="s">
        <v>55</v>
      </c>
      <c r="F9" s="51" t="s">
        <v>151</v>
      </c>
    </row>
    <row r="10" spans="1:6" ht="17.25" customHeight="1">
      <c r="A10" s="53"/>
      <c r="B10" s="155"/>
      <c r="C10" s="156"/>
      <c r="D10" s="136"/>
      <c r="E10" s="136"/>
      <c r="F10" s="157"/>
    </row>
    <row r="11" spans="1:6" ht="17.25" customHeight="1">
      <c r="A11" s="53"/>
      <c r="B11" s="158"/>
      <c r="C11" s="159"/>
      <c r="D11" s="140"/>
      <c r="E11" s="140"/>
      <c r="F11" s="160"/>
    </row>
    <row r="12" spans="1:6" ht="17.25" customHeight="1">
      <c r="A12" s="53"/>
      <c r="B12" s="158"/>
      <c r="C12" s="159"/>
      <c r="D12" s="140"/>
      <c r="E12" s="140"/>
      <c r="F12" s="160"/>
    </row>
    <row r="13" spans="1:6" ht="17.25" customHeight="1">
      <c r="A13" s="53"/>
      <c r="B13" s="158"/>
      <c r="C13" s="159"/>
      <c r="D13" s="140"/>
      <c r="E13" s="140"/>
      <c r="F13" s="160"/>
    </row>
    <row r="14" spans="1:6" ht="17.25" customHeight="1">
      <c r="A14" s="53"/>
      <c r="B14" s="159"/>
      <c r="C14" s="161"/>
      <c r="D14" s="140"/>
      <c r="E14" s="140"/>
      <c r="F14" s="160"/>
    </row>
    <row r="15" spans="1:6" ht="17.25" customHeight="1">
      <c r="A15" s="53"/>
      <c r="B15" s="159"/>
      <c r="C15" s="158"/>
      <c r="D15" s="140"/>
      <c r="E15" s="140"/>
      <c r="F15" s="160"/>
    </row>
    <row r="16" spans="1:6" ht="17.25" customHeight="1">
      <c r="A16" s="53"/>
      <c r="B16" s="159"/>
      <c r="C16" s="158"/>
      <c r="D16" s="140"/>
      <c r="E16" s="140"/>
      <c r="F16" s="160"/>
    </row>
    <row r="17" spans="1:6" ht="17.25" customHeight="1" thickBot="1">
      <c r="A17" s="53"/>
      <c r="B17" s="162"/>
      <c r="C17" s="163"/>
      <c r="D17" s="164"/>
      <c r="E17" s="164"/>
      <c r="F17" s="165"/>
    </row>
    <row r="18" spans="1:6" ht="27" customHeight="1">
      <c r="A18" s="53"/>
      <c r="B18"/>
      <c r="C18"/>
      <c r="D18"/>
      <c r="E18"/>
      <c r="F18"/>
    </row>
    <row r="19" spans="1:6" ht="18" customHeight="1">
      <c r="A19" s="322">
        <v>10.2</v>
      </c>
      <c r="B19" s="46" t="s">
        <v>83</v>
      </c>
      <c r="C19"/>
      <c r="D19"/>
      <c r="E19"/>
      <c r="F19"/>
    </row>
    <row r="20" ht="12" customHeight="1" thickBot="1">
      <c r="C20" s="21"/>
    </row>
    <row r="21" spans="2:6" ht="27" customHeight="1" thickBot="1">
      <c r="B21" s="503" t="s">
        <v>51</v>
      </c>
      <c r="C21" s="504"/>
      <c r="D21" s="61" t="s">
        <v>52</v>
      </c>
      <c r="E21" s="51" t="s">
        <v>53</v>
      </c>
      <c r="F21" s="51" t="s">
        <v>10</v>
      </c>
    </row>
    <row r="22" spans="2:6" ht="17.25" customHeight="1">
      <c r="B22" s="505"/>
      <c r="C22" s="506"/>
      <c r="D22" s="166"/>
      <c r="E22" s="136"/>
      <c r="F22" s="157"/>
    </row>
    <row r="23" spans="2:6" ht="17.25" customHeight="1">
      <c r="B23" s="501"/>
      <c r="C23" s="502"/>
      <c r="D23" s="167"/>
      <c r="E23" s="140"/>
      <c r="F23" s="160"/>
    </row>
    <row r="24" spans="2:6" ht="17.25" customHeight="1">
      <c r="B24" s="501"/>
      <c r="C24" s="502"/>
      <c r="D24" s="167"/>
      <c r="E24" s="140"/>
      <c r="F24" s="160"/>
    </row>
    <row r="25" spans="2:6" ht="17.25" customHeight="1">
      <c r="B25" s="501"/>
      <c r="C25" s="502"/>
      <c r="D25" s="168"/>
      <c r="E25" s="140"/>
      <c r="F25" s="160"/>
    </row>
    <row r="26" spans="1:6" ht="17.25" customHeight="1" thickBot="1">
      <c r="A26" s="3"/>
      <c r="B26" s="507"/>
      <c r="C26" s="508"/>
      <c r="D26" s="169"/>
      <c r="E26" s="164"/>
      <c r="F26" s="165"/>
    </row>
    <row r="27" spans="1:6" ht="27" customHeight="1">
      <c r="A27" s="3"/>
      <c r="B27"/>
      <c r="C27"/>
      <c r="D27"/>
      <c r="E27"/>
      <c r="F27"/>
    </row>
    <row r="28" spans="1:6" ht="18" customHeight="1">
      <c r="A28" s="322">
        <v>10.3</v>
      </c>
      <c r="B28" s="46" t="s">
        <v>84</v>
      </c>
      <c r="C28" s="46"/>
      <c r="F28" s="48"/>
    </row>
    <row r="29" spans="3:6" ht="12" customHeight="1" thickBot="1">
      <c r="C29" s="21"/>
      <c r="F29" s="48"/>
    </row>
    <row r="30" spans="2:6" ht="27" customHeight="1" thickBot="1">
      <c r="B30" s="509" t="s">
        <v>51</v>
      </c>
      <c r="C30" s="510"/>
      <c r="D30" s="61" t="s">
        <v>56</v>
      </c>
      <c r="E30" s="51" t="s">
        <v>10</v>
      </c>
      <c r="F30" s="51" t="s">
        <v>57</v>
      </c>
    </row>
    <row r="31" spans="2:6" ht="17.25" customHeight="1">
      <c r="B31" s="505"/>
      <c r="C31" s="506"/>
      <c r="D31" s="170"/>
      <c r="E31" s="157"/>
      <c r="F31" s="157"/>
    </row>
    <row r="32" spans="2:6" ht="17.25" customHeight="1">
      <c r="B32" s="501"/>
      <c r="C32" s="502"/>
      <c r="D32" s="171"/>
      <c r="E32" s="160"/>
      <c r="F32" s="160"/>
    </row>
    <row r="33" spans="1:6" ht="17.25" customHeight="1">
      <c r="A33" s="3"/>
      <c r="B33" s="501"/>
      <c r="C33" s="502"/>
      <c r="D33" s="171"/>
      <c r="E33" s="160"/>
      <c r="F33" s="160"/>
    </row>
    <row r="34" spans="2:6" ht="17.25" customHeight="1">
      <c r="B34" s="501"/>
      <c r="C34" s="502"/>
      <c r="D34" s="171"/>
      <c r="E34" s="160"/>
      <c r="F34" s="160"/>
    </row>
    <row r="35" spans="1:6" ht="17.25" customHeight="1" thickBot="1">
      <c r="A35" s="3"/>
      <c r="B35" s="507"/>
      <c r="C35" s="508"/>
      <c r="D35" s="172"/>
      <c r="E35" s="165"/>
      <c r="F35" s="165"/>
    </row>
    <row r="36" spans="3:6" ht="15">
      <c r="C36" s="21"/>
      <c r="F36" s="48"/>
    </row>
    <row r="37" spans="3:6" ht="15">
      <c r="C37" s="21"/>
      <c r="F37" s="48"/>
    </row>
    <row r="38" spans="3:6" ht="15">
      <c r="C38" s="21"/>
      <c r="F38" s="48"/>
    </row>
    <row r="39" spans="3:6" ht="15">
      <c r="C39" s="21"/>
      <c r="F39" s="48"/>
    </row>
    <row r="40" spans="3:6" ht="15">
      <c r="C40" s="21"/>
      <c r="F40" s="48"/>
    </row>
    <row r="41" spans="3:6" ht="15">
      <c r="C41" s="21"/>
      <c r="F41" s="48"/>
    </row>
    <row r="42" spans="3:6" ht="15">
      <c r="C42" s="21"/>
      <c r="F42" s="48"/>
    </row>
    <row r="43" spans="3:6" ht="15">
      <c r="C43" s="21"/>
      <c r="F43" s="48"/>
    </row>
  </sheetData>
  <sheetProtection/>
  <mergeCells count="12">
    <mergeCell ref="B35:C35"/>
    <mergeCell ref="B26:C26"/>
    <mergeCell ref="B30:C30"/>
    <mergeCell ref="B31:C31"/>
    <mergeCell ref="B32:C32"/>
    <mergeCell ref="B33:C33"/>
    <mergeCell ref="B34:C34"/>
    <mergeCell ref="B21:C21"/>
    <mergeCell ref="B22:C22"/>
    <mergeCell ref="B23:C23"/>
    <mergeCell ref="B24:C24"/>
    <mergeCell ref="B25:C25"/>
  </mergeCells>
  <printOptions/>
  <pageMargins left="0.7874015748031497" right="0.5905511811023623" top="0.4724409448818898" bottom="0.4724409448818898" header="0.5118110236220472" footer="0.4724409448818898"/>
  <pageSetup blackAndWhite="1" horizontalDpi="600" verticalDpi="600" orientation="portrait" paperSize="9" scale="97" r:id="rId1"/>
  <headerFooter scaleWithDoc="0">
    <oddFooter>&amp;L
&amp;RUnterschrift: __________________________________________
Erstellungsdatum:
&amp;D</oddFooter>
  </headerFooter>
</worksheet>
</file>

<file path=xl/worksheets/sheet18.xml><?xml version="1.0" encoding="utf-8"?>
<worksheet xmlns="http://schemas.openxmlformats.org/spreadsheetml/2006/main" xmlns:r="http://schemas.openxmlformats.org/officeDocument/2006/relationships">
  <dimension ref="A1:F128"/>
  <sheetViews>
    <sheetView zoomScalePageLayoutView="0" workbookViewId="0" topLeftCell="A1">
      <selection activeCell="A5" sqref="A5"/>
    </sheetView>
  </sheetViews>
  <sheetFormatPr defaultColWidth="11.421875" defaultRowHeight="12.75"/>
  <cols>
    <col min="1" max="1" width="4.140625" style="66" customWidth="1"/>
    <col min="2" max="2" width="3.00390625" style="66" customWidth="1"/>
    <col min="3" max="3" width="39.421875" style="65" customWidth="1"/>
    <col min="4" max="4" width="14.140625" style="66" customWidth="1"/>
    <col min="5" max="5" width="14.7109375" style="66" bestFit="1" customWidth="1"/>
    <col min="6" max="6" width="14.140625" style="66" customWidth="1"/>
    <col min="7" max="16384" width="11.421875" style="66" customWidth="1"/>
  </cols>
  <sheetData>
    <row r="1" spans="1:6" s="59" customFormat="1" ht="18" customHeight="1">
      <c r="A1" s="81"/>
      <c r="B1" s="81"/>
      <c r="C1" s="22"/>
      <c r="F1" s="14" t="str">
        <f>Datenblatt!C15</f>
        <v>Firma: _________________________</v>
      </c>
    </row>
    <row r="2" spans="1:6" s="59" customFormat="1" ht="18" customHeight="1">
      <c r="A2" s="82"/>
      <c r="B2" s="82"/>
      <c r="C2" s="31"/>
      <c r="D2" s="83"/>
      <c r="E2" s="83"/>
      <c r="F2" s="17" t="str">
        <f>Datenblatt!C17</f>
        <v>Abschlussangaben per 31.12.2017</v>
      </c>
    </row>
    <row r="3" ht="18" customHeight="1">
      <c r="D3" s="67"/>
    </row>
    <row r="4" spans="1:2" ht="18" customHeight="1">
      <c r="A4" s="68">
        <v>11</v>
      </c>
      <c r="B4" s="64" t="s">
        <v>58</v>
      </c>
    </row>
    <row r="5" ht="18" customHeight="1"/>
    <row r="6" spans="1:6" ht="18" customHeight="1">
      <c r="A6" s="54" t="s">
        <v>191</v>
      </c>
      <c r="B6" s="69"/>
      <c r="C6" s="70"/>
      <c r="D6" s="70"/>
      <c r="E6" s="70"/>
      <c r="F6" s="70"/>
    </row>
    <row r="7" spans="1:6" ht="18" customHeight="1">
      <c r="A7" s="54" t="s">
        <v>59</v>
      </c>
      <c r="B7" s="69"/>
      <c r="C7" s="70"/>
      <c r="D7" s="70"/>
      <c r="E7" s="70"/>
      <c r="F7" s="70"/>
    </row>
    <row r="8" spans="1:6" ht="18" customHeight="1">
      <c r="A8" s="54"/>
      <c r="B8" s="70"/>
      <c r="C8" s="70"/>
      <c r="D8" s="70"/>
      <c r="E8" s="70"/>
      <c r="F8" s="70"/>
    </row>
    <row r="9" spans="1:6" ht="18" customHeight="1">
      <c r="A9" s="55" t="s">
        <v>60</v>
      </c>
      <c r="B9" s="70"/>
      <c r="C9" s="70"/>
      <c r="D9" s="70"/>
      <c r="E9" s="70"/>
      <c r="F9" s="70"/>
    </row>
    <row r="10" spans="1:6" ht="18" customHeight="1">
      <c r="A10" s="55"/>
      <c r="B10" s="71" t="s">
        <v>85</v>
      </c>
      <c r="C10" s="511" t="s">
        <v>172</v>
      </c>
      <c r="D10" s="512"/>
      <c r="E10" s="512"/>
      <c r="F10" s="512"/>
    </row>
    <row r="11" spans="1:6" ht="18" customHeight="1">
      <c r="A11" s="55"/>
      <c r="B11" s="71" t="s">
        <v>85</v>
      </c>
      <c r="C11" s="511" t="s">
        <v>86</v>
      </c>
      <c r="D11" s="512"/>
      <c r="E11" s="512"/>
      <c r="F11" s="512"/>
    </row>
    <row r="12" spans="1:6" ht="18" customHeight="1">
      <c r="A12" s="55"/>
      <c r="B12" s="71" t="s">
        <v>85</v>
      </c>
      <c r="C12" s="511" t="s">
        <v>87</v>
      </c>
      <c r="D12" s="512"/>
      <c r="E12" s="512"/>
      <c r="F12" s="512"/>
    </row>
    <row r="13" spans="1:6" ht="18" customHeight="1">
      <c r="A13" s="55"/>
      <c r="B13" s="71" t="s">
        <v>85</v>
      </c>
      <c r="C13" s="511" t="s">
        <v>152</v>
      </c>
      <c r="D13" s="512"/>
      <c r="E13" s="512"/>
      <c r="F13" s="512"/>
    </row>
    <row r="14" spans="1:6" ht="18" customHeight="1">
      <c r="A14" s="55"/>
      <c r="B14" s="71" t="s">
        <v>85</v>
      </c>
      <c r="C14" s="511" t="s">
        <v>88</v>
      </c>
      <c r="D14" s="512"/>
      <c r="E14" s="512"/>
      <c r="F14" s="512"/>
    </row>
    <row r="15" spans="1:6" ht="18" customHeight="1">
      <c r="A15" s="55"/>
      <c r="B15" s="71" t="s">
        <v>85</v>
      </c>
      <c r="C15" s="511" t="s">
        <v>153</v>
      </c>
      <c r="D15" s="512"/>
      <c r="E15" s="512"/>
      <c r="F15" s="512"/>
    </row>
    <row r="16" spans="1:6" ht="18" customHeight="1">
      <c r="A16" s="55"/>
      <c r="B16" s="71" t="s">
        <v>85</v>
      </c>
      <c r="C16" s="511" t="s">
        <v>89</v>
      </c>
      <c r="D16" s="512"/>
      <c r="E16" s="512"/>
      <c r="F16" s="512"/>
    </row>
    <row r="17" spans="1:6" s="74" customFormat="1" ht="18" customHeight="1">
      <c r="A17" s="62"/>
      <c r="B17" s="63" t="s">
        <v>85</v>
      </c>
      <c r="C17" s="513" t="s">
        <v>200</v>
      </c>
      <c r="D17" s="513"/>
      <c r="E17" s="513"/>
      <c r="F17" s="513"/>
    </row>
    <row r="18" spans="1:6" s="74" customFormat="1" ht="18" customHeight="1">
      <c r="A18" s="62"/>
      <c r="B18" s="63" t="s">
        <v>85</v>
      </c>
      <c r="C18" s="513" t="s">
        <v>154</v>
      </c>
      <c r="D18" s="513"/>
      <c r="E18" s="513"/>
      <c r="F18" s="513"/>
    </row>
    <row r="19" spans="1:6" s="74" customFormat="1" ht="18" customHeight="1">
      <c r="A19" s="62"/>
      <c r="B19" s="63" t="s">
        <v>85</v>
      </c>
      <c r="C19" s="513" t="s">
        <v>155</v>
      </c>
      <c r="D19" s="513"/>
      <c r="E19" s="513"/>
      <c r="F19" s="513"/>
    </row>
    <row r="20" spans="1:6" ht="18" customHeight="1">
      <c r="A20" s="75"/>
      <c r="B20" s="70"/>
      <c r="C20" s="70"/>
      <c r="D20" s="70"/>
      <c r="E20" s="70"/>
      <c r="F20" s="70"/>
    </row>
    <row r="21" spans="1:6" ht="18" customHeight="1">
      <c r="A21" s="55" t="s">
        <v>61</v>
      </c>
      <c r="B21" s="69"/>
      <c r="C21" s="70"/>
      <c r="D21" s="70"/>
      <c r="E21" s="70"/>
      <c r="F21" s="70"/>
    </row>
    <row r="22" spans="1:6" ht="18" customHeight="1">
      <c r="A22" s="55"/>
      <c r="B22" s="71" t="s">
        <v>85</v>
      </c>
      <c r="C22" s="511" t="s">
        <v>90</v>
      </c>
      <c r="D22" s="512"/>
      <c r="E22" s="512"/>
      <c r="F22" s="512"/>
    </row>
    <row r="23" spans="1:6" s="74" customFormat="1" ht="27.75" customHeight="1">
      <c r="A23" s="62"/>
      <c r="B23" s="63" t="s">
        <v>85</v>
      </c>
      <c r="C23" s="513" t="s">
        <v>156</v>
      </c>
      <c r="D23" s="513"/>
      <c r="E23" s="513"/>
      <c r="F23" s="513"/>
    </row>
    <row r="24" spans="1:6" ht="18" customHeight="1">
      <c r="A24" s="55"/>
      <c r="B24" s="71" t="s">
        <v>85</v>
      </c>
      <c r="C24" s="511" t="s">
        <v>91</v>
      </c>
      <c r="D24" s="512"/>
      <c r="E24" s="512"/>
      <c r="F24" s="512"/>
    </row>
    <row r="25" spans="1:6" ht="18" customHeight="1">
      <c r="A25" s="55"/>
      <c r="B25" s="71" t="s">
        <v>85</v>
      </c>
      <c r="C25" s="511" t="s">
        <v>157</v>
      </c>
      <c r="D25" s="512"/>
      <c r="E25" s="512"/>
      <c r="F25" s="512"/>
    </row>
    <row r="26" spans="1:6" ht="18" customHeight="1">
      <c r="A26" s="55"/>
      <c r="B26" s="71" t="s">
        <v>85</v>
      </c>
      <c r="C26" s="511" t="s">
        <v>92</v>
      </c>
      <c r="D26" s="512"/>
      <c r="E26" s="512"/>
      <c r="F26" s="512"/>
    </row>
    <row r="27" spans="1:6" ht="18" customHeight="1">
      <c r="A27" s="55"/>
      <c r="B27" s="71" t="s">
        <v>85</v>
      </c>
      <c r="C27" s="511" t="s">
        <v>158</v>
      </c>
      <c r="D27" s="512"/>
      <c r="E27" s="512"/>
      <c r="F27" s="512"/>
    </row>
    <row r="28" spans="1:6" ht="18" customHeight="1">
      <c r="A28" s="55"/>
      <c r="B28" s="71" t="s">
        <v>85</v>
      </c>
      <c r="C28" s="511" t="s">
        <v>93</v>
      </c>
      <c r="D28" s="512"/>
      <c r="E28" s="512"/>
      <c r="F28" s="512"/>
    </row>
    <row r="29" spans="1:6" ht="18" customHeight="1">
      <c r="A29" s="55"/>
      <c r="B29" s="63" t="s">
        <v>85</v>
      </c>
      <c r="C29" s="513" t="s">
        <v>174</v>
      </c>
      <c r="D29" s="513"/>
      <c r="E29" s="513"/>
      <c r="F29" s="513"/>
    </row>
    <row r="30" spans="1:6" ht="18" customHeight="1">
      <c r="A30" s="76"/>
      <c r="B30" s="63" t="s">
        <v>85</v>
      </c>
      <c r="C30" s="513" t="s">
        <v>94</v>
      </c>
      <c r="D30" s="513"/>
      <c r="E30" s="513"/>
      <c r="F30" s="513"/>
    </row>
    <row r="31" spans="1:6" ht="18" customHeight="1">
      <c r="A31" s="76"/>
      <c r="B31" s="63" t="s">
        <v>85</v>
      </c>
      <c r="C31" s="513" t="s">
        <v>95</v>
      </c>
      <c r="D31" s="513"/>
      <c r="E31" s="513"/>
      <c r="F31" s="513"/>
    </row>
    <row r="32" spans="1:6" ht="18" customHeight="1">
      <c r="A32" s="76"/>
      <c r="B32" s="63" t="s">
        <v>85</v>
      </c>
      <c r="C32" s="513" t="s">
        <v>192</v>
      </c>
      <c r="D32" s="513"/>
      <c r="E32" s="513"/>
      <c r="F32" s="513"/>
    </row>
    <row r="33" spans="1:6" ht="18" customHeight="1">
      <c r="A33" s="76"/>
      <c r="B33" s="70"/>
      <c r="C33" s="70"/>
      <c r="D33" s="70"/>
      <c r="E33" s="70"/>
      <c r="F33" s="70"/>
    </row>
    <row r="34" spans="1:6" ht="18" customHeight="1">
      <c r="A34" s="55" t="s">
        <v>62</v>
      </c>
      <c r="B34" s="69"/>
      <c r="C34" s="70"/>
      <c r="D34" s="70"/>
      <c r="E34" s="70"/>
      <c r="F34" s="70"/>
    </row>
    <row r="35" spans="1:6" ht="18" customHeight="1">
      <c r="A35" s="55"/>
      <c r="B35" s="71" t="s">
        <v>85</v>
      </c>
      <c r="C35" s="511" t="s">
        <v>159</v>
      </c>
      <c r="D35" s="512"/>
      <c r="E35" s="512"/>
      <c r="F35" s="512"/>
    </row>
    <row r="36" spans="1:6" ht="27.75" customHeight="1">
      <c r="A36" s="55"/>
      <c r="B36" s="71" t="s">
        <v>85</v>
      </c>
      <c r="C36" s="511" t="s">
        <v>160</v>
      </c>
      <c r="D36" s="512"/>
      <c r="E36" s="512"/>
      <c r="F36" s="512"/>
    </row>
    <row r="37" spans="1:6" ht="18" customHeight="1">
      <c r="A37" s="55"/>
      <c r="B37" s="71" t="s">
        <v>85</v>
      </c>
      <c r="C37" s="511" t="s">
        <v>96</v>
      </c>
      <c r="D37" s="512"/>
      <c r="E37" s="512"/>
      <c r="F37" s="512"/>
    </row>
    <row r="38" spans="1:6" ht="27.75" customHeight="1">
      <c r="A38" s="55"/>
      <c r="B38" s="63" t="s">
        <v>85</v>
      </c>
      <c r="C38" s="513" t="s">
        <v>161</v>
      </c>
      <c r="D38" s="513"/>
      <c r="E38" s="513"/>
      <c r="F38" s="513"/>
    </row>
    <row r="39" spans="2:6" ht="18" customHeight="1">
      <c r="B39" s="69"/>
      <c r="C39" s="54"/>
      <c r="D39" s="70"/>
      <c r="E39" s="70"/>
      <c r="F39" s="70"/>
    </row>
    <row r="40" spans="1:6" ht="18" customHeight="1">
      <c r="A40" s="55" t="s">
        <v>63</v>
      </c>
      <c r="B40" s="69"/>
      <c r="C40" s="70"/>
      <c r="D40" s="70"/>
      <c r="E40" s="70"/>
      <c r="F40" s="70"/>
    </row>
    <row r="41" spans="1:6" ht="18" customHeight="1">
      <c r="A41" s="55"/>
      <c r="B41" s="71" t="s">
        <v>85</v>
      </c>
      <c r="C41" s="511" t="s">
        <v>175</v>
      </c>
      <c r="D41" s="512"/>
      <c r="E41" s="512"/>
      <c r="F41" s="512"/>
    </row>
    <row r="42" spans="1:6" ht="18" customHeight="1">
      <c r="A42" s="55"/>
      <c r="B42" s="71" t="s">
        <v>85</v>
      </c>
      <c r="C42" s="511" t="s">
        <v>162</v>
      </c>
      <c r="D42" s="512"/>
      <c r="E42" s="512"/>
      <c r="F42" s="512"/>
    </row>
    <row r="43" spans="1:6" ht="18" customHeight="1">
      <c r="A43" s="55"/>
      <c r="B43" s="71" t="s">
        <v>85</v>
      </c>
      <c r="C43" s="511" t="s">
        <v>163</v>
      </c>
      <c r="D43" s="512"/>
      <c r="E43" s="512"/>
      <c r="F43" s="512"/>
    </row>
    <row r="44" spans="1:6" ht="18" customHeight="1">
      <c r="A44" s="55"/>
      <c r="B44" s="63" t="s">
        <v>85</v>
      </c>
      <c r="C44" s="513" t="s">
        <v>164</v>
      </c>
      <c r="D44" s="513"/>
      <c r="E44" s="513"/>
      <c r="F44" s="513"/>
    </row>
    <row r="45" spans="1:6" ht="18" customHeight="1">
      <c r="A45" s="55"/>
      <c r="B45" s="63" t="s">
        <v>85</v>
      </c>
      <c r="C45" s="513" t="s">
        <v>97</v>
      </c>
      <c r="D45" s="513"/>
      <c r="E45" s="513"/>
      <c r="F45" s="513"/>
    </row>
    <row r="46" spans="1:6" ht="18" customHeight="1">
      <c r="A46" s="55"/>
      <c r="B46" s="63" t="s">
        <v>85</v>
      </c>
      <c r="C46" s="513" t="s">
        <v>165</v>
      </c>
      <c r="D46" s="513"/>
      <c r="E46" s="513"/>
      <c r="F46" s="513"/>
    </row>
    <row r="47" spans="1:6" ht="18" customHeight="1">
      <c r="A47" s="76"/>
      <c r="B47" s="69"/>
      <c r="C47" s="70"/>
      <c r="D47" s="70"/>
      <c r="E47" s="70"/>
      <c r="F47" s="70"/>
    </row>
    <row r="48" spans="1:6" ht="18" customHeight="1">
      <c r="A48" s="55" t="s">
        <v>64</v>
      </c>
      <c r="B48" s="70"/>
      <c r="C48" s="70"/>
      <c r="D48" s="70"/>
      <c r="E48" s="70"/>
      <c r="F48" s="70"/>
    </row>
    <row r="49" spans="1:6" s="74" customFormat="1" ht="27.75" customHeight="1">
      <c r="A49" s="62"/>
      <c r="B49" s="63" t="s">
        <v>85</v>
      </c>
      <c r="C49" s="513" t="s">
        <v>176</v>
      </c>
      <c r="D49" s="513"/>
      <c r="E49" s="513"/>
      <c r="F49" s="513"/>
    </row>
    <row r="50" spans="1:6" ht="18" customHeight="1">
      <c r="A50" s="55"/>
      <c r="B50" s="71" t="s">
        <v>85</v>
      </c>
      <c r="C50" s="511" t="s">
        <v>98</v>
      </c>
      <c r="D50" s="512"/>
      <c r="E50" s="512"/>
      <c r="F50" s="512"/>
    </row>
    <row r="51" spans="1:6" ht="18" customHeight="1">
      <c r="A51" s="76"/>
      <c r="B51" s="70"/>
      <c r="C51" s="70"/>
      <c r="D51" s="70"/>
      <c r="E51" s="70"/>
      <c r="F51" s="70"/>
    </row>
    <row r="52" spans="1:6" ht="18" customHeight="1">
      <c r="A52" s="55" t="s">
        <v>65</v>
      </c>
      <c r="B52" s="69"/>
      <c r="C52" s="70"/>
      <c r="D52" s="70"/>
      <c r="E52" s="70"/>
      <c r="F52" s="70"/>
    </row>
    <row r="53" spans="1:6" s="74" customFormat="1" ht="27.75" customHeight="1">
      <c r="A53" s="62"/>
      <c r="B53" s="63" t="s">
        <v>85</v>
      </c>
      <c r="C53" s="513" t="s">
        <v>167</v>
      </c>
      <c r="D53" s="513"/>
      <c r="E53" s="513"/>
      <c r="F53" s="513"/>
    </row>
    <row r="54" spans="1:6" ht="18" customHeight="1">
      <c r="A54" s="55"/>
      <c r="B54" s="71" t="s">
        <v>85</v>
      </c>
      <c r="C54" s="511" t="s">
        <v>166</v>
      </c>
      <c r="D54" s="512"/>
      <c r="E54" s="512"/>
      <c r="F54" s="512"/>
    </row>
    <row r="55" spans="1:6" ht="18" customHeight="1">
      <c r="A55" s="55"/>
      <c r="B55" s="71" t="s">
        <v>85</v>
      </c>
      <c r="C55" s="511" t="s">
        <v>109</v>
      </c>
      <c r="D55" s="512"/>
      <c r="E55" s="512"/>
      <c r="F55" s="512"/>
    </row>
    <row r="56" spans="1:6" ht="18" customHeight="1">
      <c r="A56" s="55"/>
      <c r="B56" s="63" t="s">
        <v>85</v>
      </c>
      <c r="C56" s="513" t="s">
        <v>99</v>
      </c>
      <c r="D56" s="513"/>
      <c r="E56" s="513"/>
      <c r="F56" s="513"/>
    </row>
    <row r="57" spans="1:6" ht="18" customHeight="1">
      <c r="A57" s="55"/>
      <c r="B57" s="63" t="s">
        <v>85</v>
      </c>
      <c r="C57" s="513" t="s">
        <v>168</v>
      </c>
      <c r="D57" s="513"/>
      <c r="E57" s="513"/>
      <c r="F57" s="513"/>
    </row>
    <row r="58" spans="1:6" ht="18" customHeight="1">
      <c r="A58" s="55"/>
      <c r="B58" s="63" t="s">
        <v>85</v>
      </c>
      <c r="C58" s="514" t="s">
        <v>193</v>
      </c>
      <c r="D58" s="515"/>
      <c r="E58" s="515"/>
      <c r="F58" s="515"/>
    </row>
    <row r="59" spans="1:6" ht="18" customHeight="1">
      <c r="A59" s="76"/>
      <c r="B59" s="70"/>
      <c r="C59" s="70"/>
      <c r="D59" s="70"/>
      <c r="E59" s="77"/>
      <c r="F59" s="70"/>
    </row>
    <row r="60" spans="1:6" ht="18" customHeight="1">
      <c r="A60" s="55" t="s">
        <v>66</v>
      </c>
      <c r="C60" s="70"/>
      <c r="D60" s="70"/>
      <c r="E60" s="516"/>
      <c r="F60" s="517"/>
    </row>
    <row r="61" spans="1:6" ht="18" customHeight="1">
      <c r="A61" s="55"/>
      <c r="B61" s="71" t="s">
        <v>85</v>
      </c>
      <c r="C61" s="511" t="s">
        <v>194</v>
      </c>
      <c r="D61" s="512"/>
      <c r="E61" s="512"/>
      <c r="F61" s="512"/>
    </row>
    <row r="62" spans="1:6" ht="18" customHeight="1">
      <c r="A62" s="55"/>
      <c r="B62" s="71" t="s">
        <v>85</v>
      </c>
      <c r="C62" s="511" t="s">
        <v>100</v>
      </c>
      <c r="D62" s="512"/>
      <c r="E62" s="512"/>
      <c r="F62" s="512"/>
    </row>
    <row r="63" spans="1:6" ht="18" customHeight="1">
      <c r="A63" s="55"/>
      <c r="B63" s="71" t="s">
        <v>85</v>
      </c>
      <c r="C63" s="511" t="s">
        <v>101</v>
      </c>
      <c r="D63" s="512"/>
      <c r="E63" s="512"/>
      <c r="F63" s="512"/>
    </row>
    <row r="64" spans="1:6" ht="18" customHeight="1">
      <c r="A64" s="55"/>
      <c r="B64" s="63" t="s">
        <v>85</v>
      </c>
      <c r="C64" s="513" t="s">
        <v>195</v>
      </c>
      <c r="D64" s="513"/>
      <c r="E64" s="513"/>
      <c r="F64" s="513"/>
    </row>
    <row r="65" spans="1:6" ht="18" customHeight="1">
      <c r="A65" s="55"/>
      <c r="B65" s="63" t="s">
        <v>85</v>
      </c>
      <c r="C65" s="513" t="s">
        <v>102</v>
      </c>
      <c r="D65" s="513"/>
      <c r="E65" s="513"/>
      <c r="F65" s="513"/>
    </row>
    <row r="66" spans="1:6" ht="18" customHeight="1">
      <c r="A66" s="55"/>
      <c r="B66" s="63" t="s">
        <v>85</v>
      </c>
      <c r="C66" s="513" t="s">
        <v>196</v>
      </c>
      <c r="D66" s="513"/>
      <c r="E66" s="513"/>
      <c r="F66" s="513"/>
    </row>
    <row r="67" spans="1:6" ht="18" customHeight="1">
      <c r="A67" s="78"/>
      <c r="B67" s="70"/>
      <c r="C67" s="70"/>
      <c r="D67" s="70"/>
      <c r="E67" s="77"/>
      <c r="F67" s="70"/>
    </row>
    <row r="68" spans="1:6" ht="18" customHeight="1">
      <c r="A68" s="55" t="s">
        <v>67</v>
      </c>
      <c r="B68" s="76"/>
      <c r="C68" s="70"/>
      <c r="D68" s="70"/>
      <c r="E68" s="70"/>
      <c r="F68" s="70"/>
    </row>
    <row r="69" spans="1:6" s="74" customFormat="1" ht="39" customHeight="1">
      <c r="A69" s="62"/>
      <c r="B69" s="63" t="s">
        <v>85</v>
      </c>
      <c r="C69" s="513" t="s">
        <v>197</v>
      </c>
      <c r="D69" s="513"/>
      <c r="E69" s="513"/>
      <c r="F69" s="513"/>
    </row>
    <row r="70" spans="1:6" ht="18" customHeight="1">
      <c r="A70" s="55"/>
      <c r="B70" s="71" t="s">
        <v>85</v>
      </c>
      <c r="C70" s="511" t="s">
        <v>198</v>
      </c>
      <c r="D70" s="512"/>
      <c r="E70" s="512"/>
      <c r="F70" s="512"/>
    </row>
    <row r="71" spans="1:6" ht="18" customHeight="1">
      <c r="A71" s="55"/>
      <c r="B71" s="71" t="s">
        <v>85</v>
      </c>
      <c r="C71" s="511" t="s">
        <v>199</v>
      </c>
      <c r="D71" s="512"/>
      <c r="E71" s="512"/>
      <c r="F71" s="512"/>
    </row>
    <row r="72" spans="1:6" ht="18" customHeight="1">
      <c r="A72" s="55"/>
      <c r="B72" s="71"/>
      <c r="C72" s="72"/>
      <c r="D72" s="73"/>
      <c r="E72" s="73"/>
      <c r="F72" s="73"/>
    </row>
    <row r="73" spans="1:6" ht="18" customHeight="1">
      <c r="A73" s="55" t="s">
        <v>68</v>
      </c>
      <c r="B73" s="79"/>
      <c r="C73" s="80"/>
      <c r="D73" s="79"/>
      <c r="E73" s="79"/>
      <c r="F73" s="79"/>
    </row>
    <row r="74" spans="1:6" ht="18" customHeight="1">
      <c r="A74" s="55"/>
      <c r="B74" s="71" t="s">
        <v>85</v>
      </c>
      <c r="C74" s="511" t="s">
        <v>103</v>
      </c>
      <c r="D74" s="512"/>
      <c r="E74" s="512"/>
      <c r="F74" s="512"/>
    </row>
    <row r="75" spans="1:6" ht="18" customHeight="1">
      <c r="A75" s="55"/>
      <c r="B75" s="71" t="s">
        <v>85</v>
      </c>
      <c r="C75" s="511" t="s">
        <v>104</v>
      </c>
      <c r="D75" s="512"/>
      <c r="E75" s="512"/>
      <c r="F75" s="512"/>
    </row>
    <row r="76" spans="1:6" ht="18" customHeight="1">
      <c r="A76" s="55"/>
      <c r="B76" s="71" t="s">
        <v>85</v>
      </c>
      <c r="C76" s="511" t="s">
        <v>105</v>
      </c>
      <c r="D76" s="512"/>
      <c r="E76" s="512"/>
      <c r="F76" s="512"/>
    </row>
    <row r="77" spans="1:6" ht="18" customHeight="1">
      <c r="A77" s="55"/>
      <c r="B77" s="63" t="s">
        <v>85</v>
      </c>
      <c r="C77" s="513" t="s">
        <v>106</v>
      </c>
      <c r="D77" s="513"/>
      <c r="E77" s="513"/>
      <c r="F77" s="513"/>
    </row>
    <row r="78" spans="1:6" s="74" customFormat="1" ht="27.75" customHeight="1">
      <c r="A78" s="62"/>
      <c r="B78" s="63" t="s">
        <v>85</v>
      </c>
      <c r="C78" s="513" t="s">
        <v>169</v>
      </c>
      <c r="D78" s="513"/>
      <c r="E78" s="513"/>
      <c r="F78" s="513"/>
    </row>
    <row r="79" spans="1:6" ht="18" customHeight="1">
      <c r="A79" s="55"/>
      <c r="B79" s="71" t="s">
        <v>85</v>
      </c>
      <c r="C79" s="511" t="s">
        <v>177</v>
      </c>
      <c r="D79" s="512"/>
      <c r="E79" s="512"/>
      <c r="F79" s="512"/>
    </row>
    <row r="80" spans="1:6" ht="18" customHeight="1">
      <c r="A80" s="55"/>
      <c r="B80" s="71" t="s">
        <v>85</v>
      </c>
      <c r="C80" s="511" t="s">
        <v>107</v>
      </c>
      <c r="D80" s="512"/>
      <c r="E80" s="512"/>
      <c r="F80" s="512"/>
    </row>
    <row r="81" spans="1:6" ht="18" customHeight="1">
      <c r="A81" s="55"/>
      <c r="B81" s="63" t="s">
        <v>85</v>
      </c>
      <c r="C81" s="513" t="s">
        <v>170</v>
      </c>
      <c r="D81" s="513"/>
      <c r="E81" s="513"/>
      <c r="F81" s="513"/>
    </row>
    <row r="82" spans="1:6" ht="18" customHeight="1">
      <c r="A82" s="55"/>
      <c r="B82" s="63" t="s">
        <v>85</v>
      </c>
      <c r="C82" s="513" t="s">
        <v>171</v>
      </c>
      <c r="D82" s="513"/>
      <c r="E82" s="513"/>
      <c r="F82" s="513"/>
    </row>
    <row r="83" spans="1:6" ht="18" customHeight="1">
      <c r="A83" s="55"/>
      <c r="B83" s="63" t="s">
        <v>85</v>
      </c>
      <c r="C83" s="513" t="s">
        <v>108</v>
      </c>
      <c r="D83" s="513"/>
      <c r="E83" s="513"/>
      <c r="F83" s="513"/>
    </row>
    <row r="84" spans="1:6" ht="18" customHeight="1">
      <c r="A84" s="55"/>
      <c r="B84" s="63"/>
      <c r="C84" s="513"/>
      <c r="D84" s="513"/>
      <c r="E84" s="513"/>
      <c r="F84" s="513"/>
    </row>
    <row r="85" spans="1:6" ht="18" customHeight="1">
      <c r="A85" s="79"/>
      <c r="B85" s="79"/>
      <c r="C85" s="80"/>
      <c r="D85" s="79"/>
      <c r="E85" s="79"/>
      <c r="F85" s="79"/>
    </row>
    <row r="86" spans="1:6" ht="18" customHeight="1">
      <c r="A86" s="79"/>
      <c r="B86" s="79"/>
      <c r="C86" s="80"/>
      <c r="D86" s="79"/>
      <c r="E86" s="79"/>
      <c r="F86" s="79"/>
    </row>
    <row r="87" spans="1:6" ht="18" customHeight="1">
      <c r="A87" s="79"/>
      <c r="B87" s="79"/>
      <c r="C87" s="80"/>
      <c r="D87" s="79"/>
      <c r="E87" s="79"/>
      <c r="F87" s="79"/>
    </row>
    <row r="88" spans="1:6" ht="18" customHeight="1">
      <c r="A88" s="79"/>
      <c r="B88" s="79"/>
      <c r="C88" s="80"/>
      <c r="D88" s="79"/>
      <c r="E88" s="79"/>
      <c r="F88" s="79"/>
    </row>
    <row r="89" spans="1:6" ht="18" customHeight="1">
      <c r="A89" s="79"/>
      <c r="B89" s="79"/>
      <c r="C89" s="80"/>
      <c r="D89" s="79"/>
      <c r="E89" s="79"/>
      <c r="F89" s="79"/>
    </row>
    <row r="90" spans="1:6" ht="18" customHeight="1">
      <c r="A90" s="79"/>
      <c r="B90" s="79"/>
      <c r="C90" s="80"/>
      <c r="D90" s="79"/>
      <c r="E90" s="79"/>
      <c r="F90" s="79"/>
    </row>
    <row r="91" spans="1:6" ht="18" customHeight="1">
      <c r="A91" s="79"/>
      <c r="B91" s="79"/>
      <c r="C91" s="80"/>
      <c r="D91" s="79"/>
      <c r="E91" s="79"/>
      <c r="F91" s="79"/>
    </row>
    <row r="92" spans="1:6" ht="18" customHeight="1">
      <c r="A92" s="79"/>
      <c r="B92" s="79"/>
      <c r="C92" s="80"/>
      <c r="D92" s="79"/>
      <c r="E92" s="79"/>
      <c r="F92" s="79"/>
    </row>
    <row r="93" spans="1:6" ht="18" customHeight="1">
      <c r="A93" s="79"/>
      <c r="B93" s="79"/>
      <c r="C93" s="80"/>
      <c r="D93" s="79"/>
      <c r="E93" s="79"/>
      <c r="F93" s="79"/>
    </row>
    <row r="94" spans="1:6" ht="18" customHeight="1">
      <c r="A94" s="79"/>
      <c r="B94" s="79"/>
      <c r="C94" s="80"/>
      <c r="D94" s="79"/>
      <c r="E94" s="79"/>
      <c r="F94" s="79"/>
    </row>
    <row r="95" spans="1:6" ht="18" customHeight="1">
      <c r="A95" s="79"/>
      <c r="B95" s="79"/>
      <c r="C95" s="80"/>
      <c r="D95" s="79"/>
      <c r="E95" s="79"/>
      <c r="F95" s="79"/>
    </row>
    <row r="96" spans="1:6" ht="18" customHeight="1">
      <c r="A96" s="79"/>
      <c r="B96" s="79"/>
      <c r="C96" s="80"/>
      <c r="D96" s="79"/>
      <c r="E96" s="79"/>
      <c r="F96" s="79"/>
    </row>
    <row r="97" spans="1:6" ht="18" customHeight="1">
      <c r="A97" s="79"/>
      <c r="B97" s="79"/>
      <c r="C97" s="80"/>
      <c r="D97" s="79"/>
      <c r="E97" s="79"/>
      <c r="F97" s="79"/>
    </row>
    <row r="98" spans="1:6" ht="18" customHeight="1">
      <c r="A98" s="79"/>
      <c r="B98" s="79"/>
      <c r="C98" s="80"/>
      <c r="D98" s="79"/>
      <c r="E98" s="79"/>
      <c r="F98" s="79"/>
    </row>
    <row r="99" spans="1:6" ht="18" customHeight="1">
      <c r="A99" s="79"/>
      <c r="B99" s="79"/>
      <c r="C99" s="80"/>
      <c r="D99" s="79"/>
      <c r="E99" s="79"/>
      <c r="F99" s="79"/>
    </row>
    <row r="100" spans="1:6" ht="18" customHeight="1">
      <c r="A100" s="79"/>
      <c r="B100" s="79"/>
      <c r="C100" s="80"/>
      <c r="D100" s="79"/>
      <c r="E100" s="79"/>
      <c r="F100" s="79"/>
    </row>
    <row r="101" spans="1:6" ht="18" customHeight="1">
      <c r="A101" s="79"/>
      <c r="B101" s="79"/>
      <c r="C101" s="80"/>
      <c r="D101" s="79"/>
      <c r="E101" s="79"/>
      <c r="F101" s="79"/>
    </row>
    <row r="102" spans="1:6" ht="18" customHeight="1">
      <c r="A102" s="79"/>
      <c r="B102" s="79"/>
      <c r="C102" s="80"/>
      <c r="D102" s="79"/>
      <c r="E102" s="79"/>
      <c r="F102" s="79"/>
    </row>
    <row r="103" spans="1:6" ht="18" customHeight="1">
      <c r="A103" s="79"/>
      <c r="B103" s="79"/>
      <c r="C103" s="80"/>
      <c r="D103" s="79"/>
      <c r="E103" s="79"/>
      <c r="F103" s="79"/>
    </row>
    <row r="104" spans="1:6" ht="18" customHeight="1">
      <c r="A104" s="79"/>
      <c r="B104" s="79"/>
      <c r="C104" s="80"/>
      <c r="D104" s="79"/>
      <c r="E104" s="79"/>
      <c r="F104" s="79"/>
    </row>
    <row r="105" spans="1:6" ht="18" customHeight="1">
      <c r="A105" s="79"/>
      <c r="B105" s="79"/>
      <c r="C105" s="80"/>
      <c r="D105" s="79"/>
      <c r="E105" s="79"/>
      <c r="F105" s="79"/>
    </row>
    <row r="106" spans="1:6" ht="18" customHeight="1">
      <c r="A106" s="79"/>
      <c r="B106" s="79"/>
      <c r="C106" s="80"/>
      <c r="D106" s="79"/>
      <c r="E106" s="79"/>
      <c r="F106" s="79"/>
    </row>
    <row r="107" spans="1:6" ht="18" customHeight="1">
      <c r="A107" s="79"/>
      <c r="B107" s="79"/>
      <c r="C107" s="80"/>
      <c r="D107" s="79"/>
      <c r="E107" s="79"/>
      <c r="F107" s="79"/>
    </row>
    <row r="108" spans="1:6" ht="18" customHeight="1">
      <c r="A108" s="79"/>
      <c r="B108" s="79"/>
      <c r="C108" s="80"/>
      <c r="D108" s="79"/>
      <c r="E108" s="79"/>
      <c r="F108" s="79"/>
    </row>
    <row r="109" spans="1:6" ht="18" customHeight="1">
      <c r="A109" s="79"/>
      <c r="B109" s="79"/>
      <c r="C109" s="80"/>
      <c r="D109" s="79"/>
      <c r="E109" s="79"/>
      <c r="F109" s="79"/>
    </row>
    <row r="110" spans="1:6" ht="18" customHeight="1">
      <c r="A110" s="79"/>
      <c r="B110" s="79"/>
      <c r="C110" s="80"/>
      <c r="D110" s="79"/>
      <c r="E110" s="79"/>
      <c r="F110" s="79"/>
    </row>
    <row r="111" spans="1:6" ht="18" customHeight="1">
      <c r="A111" s="79"/>
      <c r="B111" s="79"/>
      <c r="C111" s="80"/>
      <c r="D111" s="79"/>
      <c r="E111" s="79"/>
      <c r="F111" s="79"/>
    </row>
    <row r="112" spans="1:6" ht="18" customHeight="1">
      <c r="A112" s="79"/>
      <c r="B112" s="79"/>
      <c r="C112" s="80"/>
      <c r="D112" s="79"/>
      <c r="E112" s="79"/>
      <c r="F112" s="79"/>
    </row>
    <row r="113" spans="1:6" ht="18" customHeight="1">
      <c r="A113" s="79"/>
      <c r="B113" s="79"/>
      <c r="C113" s="80"/>
      <c r="D113" s="79"/>
      <c r="E113" s="79"/>
      <c r="F113" s="79"/>
    </row>
    <row r="114" spans="1:6" ht="18" customHeight="1">
      <c r="A114" s="79"/>
      <c r="B114" s="79"/>
      <c r="C114" s="80"/>
      <c r="D114" s="79"/>
      <c r="E114" s="79"/>
      <c r="F114" s="79"/>
    </row>
    <row r="115" spans="1:6" ht="18" customHeight="1">
      <c r="A115" s="79"/>
      <c r="B115" s="79"/>
      <c r="C115" s="80"/>
      <c r="D115" s="79"/>
      <c r="E115" s="79"/>
      <c r="F115" s="79"/>
    </row>
    <row r="116" spans="1:6" ht="18" customHeight="1">
      <c r="A116" s="79"/>
      <c r="B116" s="79"/>
      <c r="C116" s="80"/>
      <c r="D116" s="79"/>
      <c r="E116" s="79"/>
      <c r="F116" s="79"/>
    </row>
    <row r="117" spans="1:6" ht="18" customHeight="1">
      <c r="A117" s="79"/>
      <c r="B117" s="79"/>
      <c r="C117" s="80"/>
      <c r="D117" s="79"/>
      <c r="E117" s="79"/>
      <c r="F117" s="79"/>
    </row>
    <row r="118" spans="1:6" ht="18" customHeight="1">
      <c r="A118" s="79"/>
      <c r="B118" s="79"/>
      <c r="C118" s="80"/>
      <c r="D118" s="79"/>
      <c r="E118" s="79"/>
      <c r="F118" s="79"/>
    </row>
    <row r="119" spans="1:6" ht="18" customHeight="1">
      <c r="A119" s="79"/>
      <c r="B119" s="79"/>
      <c r="C119" s="80"/>
      <c r="D119" s="79"/>
      <c r="E119" s="79"/>
      <c r="F119" s="79"/>
    </row>
    <row r="120" spans="1:6" ht="18" customHeight="1">
      <c r="A120" s="79"/>
      <c r="B120" s="79"/>
      <c r="C120" s="80"/>
      <c r="D120" s="79"/>
      <c r="E120" s="79"/>
      <c r="F120" s="79"/>
    </row>
    <row r="121" spans="1:6" ht="18" customHeight="1">
      <c r="A121" s="79"/>
      <c r="B121" s="79"/>
      <c r="C121" s="80"/>
      <c r="D121" s="79"/>
      <c r="E121" s="79"/>
      <c r="F121" s="79"/>
    </row>
    <row r="122" spans="1:6" ht="18" customHeight="1">
      <c r="A122" s="79"/>
      <c r="B122" s="79"/>
      <c r="C122" s="80"/>
      <c r="D122" s="79"/>
      <c r="E122" s="79"/>
      <c r="F122" s="79"/>
    </row>
    <row r="123" spans="1:6" ht="18" customHeight="1">
      <c r="A123" s="79"/>
      <c r="B123" s="79"/>
      <c r="C123" s="80"/>
      <c r="D123" s="79"/>
      <c r="E123" s="79"/>
      <c r="F123" s="79"/>
    </row>
    <row r="124" spans="1:6" ht="18" customHeight="1">
      <c r="A124" s="79"/>
      <c r="B124" s="79"/>
      <c r="C124" s="80"/>
      <c r="D124" s="79"/>
      <c r="E124" s="79"/>
      <c r="F124" s="79"/>
    </row>
    <row r="125" spans="1:6" ht="18" customHeight="1">
      <c r="A125" s="79"/>
      <c r="B125" s="79"/>
      <c r="C125" s="80"/>
      <c r="D125" s="79"/>
      <c r="E125" s="79"/>
      <c r="F125" s="79"/>
    </row>
    <row r="126" spans="1:6" ht="18" customHeight="1">
      <c r="A126" s="79"/>
      <c r="B126" s="79"/>
      <c r="C126" s="80"/>
      <c r="D126" s="79"/>
      <c r="E126" s="79"/>
      <c r="F126" s="79"/>
    </row>
    <row r="127" spans="1:6" ht="18" customHeight="1">
      <c r="A127" s="79"/>
      <c r="B127" s="79"/>
      <c r="C127" s="80"/>
      <c r="D127" s="79"/>
      <c r="E127" s="79"/>
      <c r="F127" s="79"/>
    </row>
    <row r="128" spans="1:6" ht="18" customHeight="1">
      <c r="A128" s="79"/>
      <c r="B128" s="79"/>
      <c r="C128" s="80"/>
      <c r="D128" s="79"/>
      <c r="E128" s="79"/>
      <c r="F128" s="79"/>
    </row>
    <row r="129" ht="18" customHeight="1"/>
    <row r="130" ht="18" customHeight="1"/>
    <row r="131" ht="18" customHeight="1"/>
    <row r="132" ht="18" customHeight="1"/>
    <row r="133" ht="18" customHeight="1"/>
  </sheetData>
  <sheetProtection/>
  <mergeCells count="60">
    <mergeCell ref="C84:F84"/>
    <mergeCell ref="C78:F78"/>
    <mergeCell ref="C79:F79"/>
    <mergeCell ref="C80:F80"/>
    <mergeCell ref="C81:F81"/>
    <mergeCell ref="C82:F82"/>
    <mergeCell ref="C83:F83"/>
    <mergeCell ref="C76:F76"/>
    <mergeCell ref="C77:F77"/>
    <mergeCell ref="C62:F62"/>
    <mergeCell ref="C63:F63"/>
    <mergeCell ref="C64:F64"/>
    <mergeCell ref="C65:F65"/>
    <mergeCell ref="C69:F69"/>
    <mergeCell ref="C66:F66"/>
    <mergeCell ref="C61:F61"/>
    <mergeCell ref="C71:F71"/>
    <mergeCell ref="C74:F74"/>
    <mergeCell ref="C75:F75"/>
    <mergeCell ref="C36:F36"/>
    <mergeCell ref="C37:F37"/>
    <mergeCell ref="C38:F38"/>
    <mergeCell ref="C41:F41"/>
    <mergeCell ref="C70:F70"/>
    <mergeCell ref="E60:F60"/>
    <mergeCell ref="C30:F30"/>
    <mergeCell ref="C57:F57"/>
    <mergeCell ref="C43:F43"/>
    <mergeCell ref="C44:F44"/>
    <mergeCell ref="C45:F45"/>
    <mergeCell ref="C49:F49"/>
    <mergeCell ref="C50:F50"/>
    <mergeCell ref="C56:F56"/>
    <mergeCell ref="C46:F46"/>
    <mergeCell ref="C10:F10"/>
    <mergeCell ref="C11:F11"/>
    <mergeCell ref="C12:F12"/>
    <mergeCell ref="C13:F13"/>
    <mergeCell ref="C14:F14"/>
    <mergeCell ref="C15:F15"/>
    <mergeCell ref="C16:F16"/>
    <mergeCell ref="C17:F17"/>
    <mergeCell ref="C53:F53"/>
    <mergeCell ref="C54:F54"/>
    <mergeCell ref="C55:F55"/>
    <mergeCell ref="C18:F18"/>
    <mergeCell ref="C42:F42"/>
    <mergeCell ref="C26:F26"/>
    <mergeCell ref="C27:F27"/>
    <mergeCell ref="C28:F28"/>
    <mergeCell ref="C22:F22"/>
    <mergeCell ref="C23:F23"/>
    <mergeCell ref="C24:F24"/>
    <mergeCell ref="C25:F25"/>
    <mergeCell ref="C58:F58"/>
    <mergeCell ref="C19:F19"/>
    <mergeCell ref="C29:F29"/>
    <mergeCell ref="C31:F31"/>
    <mergeCell ref="C35:F35"/>
    <mergeCell ref="C32:F32"/>
  </mergeCells>
  <printOptions/>
  <pageMargins left="0.7874015748031497" right="0.5905511811023623" top="0.4724409448818898" bottom="0.4724409448818898" header="0.5118110236220472" footer="0.4724409448818898"/>
  <pageSetup blackAndWhite="1" horizontalDpi="600" verticalDpi="600" orientation="portrait" paperSize="9" r:id="rId1"/>
  <rowBreaks count="2" manualBreakCount="2">
    <brk id="38" max="255" man="1"/>
    <brk id="71" max="255" man="1"/>
  </rowBreaks>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B29" sqref="B29"/>
    </sheetView>
  </sheetViews>
  <sheetFormatPr defaultColWidth="11.421875" defaultRowHeight="12.75"/>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10">
      <selection activeCell="G44" sqref="G44"/>
    </sheetView>
  </sheetViews>
  <sheetFormatPr defaultColWidth="11.421875" defaultRowHeight="12.75"/>
  <cols>
    <col min="1" max="1" width="12.28125" style="4" customWidth="1"/>
    <col min="2" max="2" width="12.7109375" style="4" customWidth="1"/>
    <col min="3" max="3" width="17.7109375" style="5" customWidth="1"/>
    <col min="4" max="4" width="12.7109375" style="4" customWidth="1"/>
    <col min="5" max="5" width="9.421875" style="4" customWidth="1"/>
    <col min="6" max="6" width="9.7109375" style="4" customWidth="1"/>
    <col min="7" max="7" width="14.7109375" style="4" bestFit="1" customWidth="1"/>
    <col min="8" max="16384" width="11.421875" style="4" customWidth="1"/>
  </cols>
  <sheetData>
    <row r="1" spans="3:7" s="9" customFormat="1" ht="12">
      <c r="C1" s="10"/>
      <c r="G1" s="11"/>
    </row>
    <row r="2" spans="3:7" s="9" customFormat="1" ht="12">
      <c r="C2" s="10"/>
      <c r="G2" s="11"/>
    </row>
    <row r="3" spans="3:6" s="9" customFormat="1" ht="12.75">
      <c r="C3" s="10"/>
      <c r="F3" s="56"/>
    </row>
    <row r="5" s="13" customFormat="1" ht="12.75">
      <c r="C5" s="89"/>
    </row>
    <row r="6" s="13" customFormat="1" ht="12.75">
      <c r="C6" s="89"/>
    </row>
    <row r="7" s="13" customFormat="1" ht="12.75">
      <c r="C7" s="89"/>
    </row>
    <row r="8" s="13" customFormat="1" ht="12.75">
      <c r="C8" s="89"/>
    </row>
    <row r="9" s="13" customFormat="1" ht="12.75">
      <c r="C9" s="89"/>
    </row>
    <row r="10" s="13" customFormat="1" ht="12.75">
      <c r="C10" s="89"/>
    </row>
    <row r="11" s="13" customFormat="1" ht="12.75">
      <c r="C11" s="89"/>
    </row>
    <row r="12" spans="1:7" s="86" customFormat="1" ht="18">
      <c r="A12" s="85" t="str">
        <f>(Datenblatt!C4)</f>
        <v>Firmenname: _________________________________</v>
      </c>
      <c r="B12" s="85"/>
      <c r="C12" s="85"/>
      <c r="D12" s="85"/>
      <c r="E12" s="85"/>
      <c r="F12" s="85"/>
      <c r="G12" s="85"/>
    </row>
    <row r="13" spans="1:7" s="84" customFormat="1" ht="18">
      <c r="A13" s="87"/>
      <c r="B13" s="87"/>
      <c r="C13" s="87"/>
      <c r="D13" s="87"/>
      <c r="E13" s="87"/>
      <c r="F13" s="87"/>
      <c r="G13" s="87"/>
    </row>
    <row r="14" spans="1:7" s="84" customFormat="1" ht="18">
      <c r="A14" s="87"/>
      <c r="B14" s="87"/>
      <c r="C14" s="87"/>
      <c r="D14" s="87"/>
      <c r="E14" s="87"/>
      <c r="F14" s="87"/>
      <c r="G14" s="87"/>
    </row>
    <row r="15" s="13" customFormat="1" ht="12.75">
      <c r="C15" s="89"/>
    </row>
    <row r="16" s="13" customFormat="1" ht="12.75">
      <c r="C16" s="89"/>
    </row>
    <row r="17" s="13" customFormat="1" ht="12.75">
      <c r="C17" s="89"/>
    </row>
    <row r="18" s="13" customFormat="1" ht="12.75">
      <c r="C18" s="89"/>
    </row>
    <row r="19" s="13" customFormat="1" ht="12.75">
      <c r="C19" s="89"/>
    </row>
    <row r="20" s="13" customFormat="1" ht="12.75">
      <c r="C20" s="89"/>
    </row>
    <row r="21" s="13" customFormat="1" ht="12.75">
      <c r="C21" s="89"/>
    </row>
    <row r="22" s="13" customFormat="1" ht="12.75">
      <c r="C22" s="89"/>
    </row>
    <row r="23" s="13" customFormat="1" ht="12.75">
      <c r="C23" s="89"/>
    </row>
    <row r="24" s="13" customFormat="1" ht="12.75">
      <c r="C24" s="89"/>
    </row>
    <row r="25" s="13" customFormat="1" ht="12.75">
      <c r="C25" s="89"/>
    </row>
    <row r="26" s="13" customFormat="1" ht="12.75">
      <c r="C26" s="89"/>
    </row>
    <row r="27" s="13" customFormat="1" ht="12.75">
      <c r="C27" s="89"/>
    </row>
    <row r="28" spans="1:7" s="13" customFormat="1" ht="12.75">
      <c r="A28" s="90"/>
      <c r="B28" s="90"/>
      <c r="C28" s="91"/>
      <c r="D28" s="90"/>
      <c r="E28" s="90"/>
      <c r="F28" s="90"/>
      <c r="G28" s="90"/>
    </row>
    <row r="29" spans="1:7" s="13" customFormat="1" ht="12.75">
      <c r="A29" s="18"/>
      <c r="B29" s="18"/>
      <c r="C29" s="92"/>
      <c r="D29" s="18"/>
      <c r="E29" s="18"/>
      <c r="F29" s="18"/>
      <c r="G29" s="18"/>
    </row>
    <row r="30" s="13" customFormat="1" ht="12.75">
      <c r="C30" s="89"/>
    </row>
    <row r="31" spans="1:7" s="88" customFormat="1" ht="18">
      <c r="A31" s="360" t="str">
        <f>(Datenblatt!C17)</f>
        <v>Abschlussangaben per 31.12.2017</v>
      </c>
      <c r="B31" s="360"/>
      <c r="C31" s="360"/>
      <c r="D31" s="360"/>
      <c r="E31" s="360"/>
      <c r="F31" s="360"/>
      <c r="G31" s="360"/>
    </row>
    <row r="32" s="88" customFormat="1" ht="12.75" customHeight="1"/>
    <row r="33" spans="1:7" s="2" customFormat="1" ht="18" customHeight="1">
      <c r="A33" s="360" t="str">
        <f>Datenblatt!C18</f>
        <v>Bilanzstichtag 31.12.2017</v>
      </c>
      <c r="B33" s="360"/>
      <c r="C33" s="360"/>
      <c r="D33" s="360"/>
      <c r="E33" s="360"/>
      <c r="F33" s="360"/>
      <c r="G33" s="360"/>
    </row>
    <row r="34" spans="1:7" s="13" customFormat="1" ht="12.75">
      <c r="A34" s="90"/>
      <c r="B34" s="90"/>
      <c r="C34" s="91"/>
      <c r="D34" s="90"/>
      <c r="E34" s="90"/>
      <c r="F34" s="90"/>
      <c r="G34" s="90"/>
    </row>
    <row r="35" s="13" customFormat="1" ht="12.75">
      <c r="C35" s="89"/>
    </row>
    <row r="36" s="13" customFormat="1" ht="12.75">
      <c r="C36" s="89"/>
    </row>
    <row r="37" s="13" customFormat="1" ht="12.75">
      <c r="C37" s="89"/>
    </row>
    <row r="38" s="13" customFormat="1" ht="12.75">
      <c r="C38" s="89"/>
    </row>
    <row r="39" s="13" customFormat="1" ht="12.75">
      <c r="C39" s="89"/>
    </row>
    <row r="40" s="13" customFormat="1" ht="12.75">
      <c r="C40" s="89"/>
    </row>
    <row r="41" s="13" customFormat="1" ht="12.75">
      <c r="C41" s="89"/>
    </row>
    <row r="42" s="13" customFormat="1" ht="12.75">
      <c r="C42" s="89"/>
    </row>
    <row r="43" s="13" customFormat="1" ht="12.75">
      <c r="C43" s="89"/>
    </row>
    <row r="44" s="13" customFormat="1" ht="12.75">
      <c r="C44" s="89"/>
    </row>
    <row r="45" s="13" customFormat="1" ht="12.75">
      <c r="C45" s="89"/>
    </row>
    <row r="46" s="13" customFormat="1" ht="12.75">
      <c r="C46" s="89"/>
    </row>
    <row r="47" s="13" customFormat="1" ht="12.75">
      <c r="C47" s="89"/>
    </row>
    <row r="48" s="13" customFormat="1" ht="12.75">
      <c r="C48" s="89"/>
    </row>
    <row r="49" s="13" customFormat="1" ht="12.75">
      <c r="C49" s="89"/>
    </row>
    <row r="50" s="13" customFormat="1" ht="12.75">
      <c r="C50" s="89"/>
    </row>
    <row r="51" s="13" customFormat="1" ht="12.75">
      <c r="C51" s="89"/>
    </row>
    <row r="52" s="13" customFormat="1" ht="12.75">
      <c r="C52" s="89"/>
    </row>
    <row r="53" s="13" customFormat="1" ht="12.75">
      <c r="C53" s="89"/>
    </row>
    <row r="54" s="13" customFormat="1" ht="12.75">
      <c r="C54" s="89"/>
    </row>
    <row r="55" s="13" customFormat="1" ht="12.75">
      <c r="C55" s="89"/>
    </row>
    <row r="56" s="13" customFormat="1" ht="12.75">
      <c r="C56" s="89"/>
    </row>
    <row r="57" s="13" customFormat="1" ht="12.75">
      <c r="C57" s="89"/>
    </row>
    <row r="58" s="13" customFormat="1" ht="12.75">
      <c r="C58" s="89"/>
    </row>
    <row r="59" spans="1:3" s="13" customFormat="1" ht="12.75">
      <c r="A59" s="13" t="str">
        <f>Datenblatt!A13</f>
        <v>Erstellungsdatum</v>
      </c>
      <c r="C59" s="89"/>
    </row>
    <row r="60" spans="1:3" s="13" customFormat="1" ht="12.75">
      <c r="A60" s="93">
        <f>Datenblatt!C13</f>
        <v>43126</v>
      </c>
      <c r="C60" s="89"/>
    </row>
  </sheetData>
  <sheetProtection/>
  <mergeCells count="2">
    <mergeCell ref="A31:G31"/>
    <mergeCell ref="A33:G33"/>
  </mergeCells>
  <printOptions/>
  <pageMargins left="0.7874015748031497" right="0.5905511811023623" top="0.4724409448818898" bottom="0.4724409448818898" header="0.5118110236220472" footer="0.472440944881889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E18"/>
  <sheetViews>
    <sheetView zoomScale="85" zoomScaleNormal="85" zoomScalePageLayoutView="0" workbookViewId="0" topLeftCell="A1">
      <selection activeCell="B16" sqref="B16:E16"/>
    </sheetView>
  </sheetViews>
  <sheetFormatPr defaultColWidth="11.421875" defaultRowHeight="12.75"/>
  <cols>
    <col min="1" max="1" width="4.28125" style="21" customWidth="1"/>
    <col min="2" max="2" width="45.7109375" style="21" customWidth="1"/>
    <col min="3" max="16384" width="11.421875" style="21" customWidth="1"/>
  </cols>
  <sheetData>
    <row r="2" ht="15.75">
      <c r="B2" s="15" t="s">
        <v>263</v>
      </c>
    </row>
    <row r="5" spans="2:5" ht="63" customHeight="1">
      <c r="B5" s="361" t="s">
        <v>266</v>
      </c>
      <c r="C5" s="361"/>
      <c r="D5" s="361"/>
      <c r="E5" s="361"/>
    </row>
    <row r="7" ht="15">
      <c r="B7" s="21" t="s">
        <v>265</v>
      </c>
    </row>
    <row r="9" spans="3:4" ht="15.75">
      <c r="C9" s="214" t="s">
        <v>254</v>
      </c>
      <c r="D9" s="30" t="s">
        <v>255</v>
      </c>
    </row>
    <row r="10" spans="2:4" ht="15.75">
      <c r="B10" s="21" t="s">
        <v>256</v>
      </c>
      <c r="C10" s="215">
        <v>0.077</v>
      </c>
      <c r="D10" s="30" t="s">
        <v>257</v>
      </c>
    </row>
    <row r="11" spans="2:4" ht="15.75">
      <c r="B11" s="21" t="s">
        <v>258</v>
      </c>
      <c r="C11" s="214" t="s">
        <v>259</v>
      </c>
      <c r="D11" s="30" t="s">
        <v>259</v>
      </c>
    </row>
    <row r="12" spans="2:4" ht="15.75">
      <c r="B12" s="21" t="s">
        <v>260</v>
      </c>
      <c r="C12" s="214" t="s">
        <v>261</v>
      </c>
      <c r="D12" s="30" t="s">
        <v>262</v>
      </c>
    </row>
    <row r="14" spans="2:5" ht="89.25" customHeight="1">
      <c r="B14" s="361" t="s">
        <v>264</v>
      </c>
      <c r="C14" s="362"/>
      <c r="D14" s="362"/>
      <c r="E14" s="362"/>
    </row>
    <row r="16" spans="2:5" ht="107.25" customHeight="1">
      <c r="B16" s="361" t="s">
        <v>267</v>
      </c>
      <c r="C16" s="362"/>
      <c r="D16" s="362"/>
      <c r="E16" s="362"/>
    </row>
    <row r="18" spans="2:5" ht="144" customHeight="1">
      <c r="B18" s="363" t="s">
        <v>268</v>
      </c>
      <c r="C18" s="363"/>
      <c r="D18" s="363"/>
      <c r="E18" s="363"/>
    </row>
  </sheetData>
  <sheetProtection/>
  <mergeCells count="4">
    <mergeCell ref="B5:E5"/>
    <mergeCell ref="B14:E14"/>
    <mergeCell ref="B16:E16"/>
    <mergeCell ref="B18:E18"/>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H121"/>
  <sheetViews>
    <sheetView view="pageLayout" zoomScaleNormal="70" workbookViewId="0" topLeftCell="A99">
      <selection activeCell="B33" sqref="B33:H37"/>
    </sheetView>
  </sheetViews>
  <sheetFormatPr defaultColWidth="11.421875" defaultRowHeight="12.75"/>
  <cols>
    <col min="1" max="1" width="4.140625" style="0" customWidth="1"/>
    <col min="7" max="7" width="13.8515625" style="0" customWidth="1"/>
  </cols>
  <sheetData>
    <row r="1" spans="1:8" s="21" customFormat="1" ht="18" customHeight="1">
      <c r="A1" s="15"/>
      <c r="B1" s="15"/>
      <c r="F1" s="324"/>
      <c r="G1" s="324"/>
      <c r="H1" s="14" t="str">
        <f>Datenblatt!C15</f>
        <v>Firma: _________________________</v>
      </c>
    </row>
    <row r="2" spans="1:8" s="21" customFormat="1" ht="18" customHeight="1">
      <c r="A2" s="19"/>
      <c r="B2" s="19"/>
      <c r="C2" s="49"/>
      <c r="D2" s="83"/>
      <c r="E2" s="49"/>
      <c r="F2" s="49"/>
      <c r="G2" s="49"/>
      <c r="H2" s="17"/>
    </row>
    <row r="3" spans="4:5" s="21" customFormat="1" ht="18" customHeight="1">
      <c r="D3" s="22"/>
      <c r="E3" s="23"/>
    </row>
    <row r="4" spans="1:4" s="21" customFormat="1" ht="18" customHeight="1">
      <c r="A4" s="15"/>
      <c r="B4" s="29" t="s">
        <v>318</v>
      </c>
      <c r="C4" s="15"/>
      <c r="D4" s="22"/>
    </row>
    <row r="6" ht="12.75">
      <c r="B6" s="1" t="s">
        <v>320</v>
      </c>
    </row>
    <row r="7" spans="2:8" ht="12.75">
      <c r="B7" s="366" t="s">
        <v>364</v>
      </c>
      <c r="C7" s="367"/>
      <c r="D7" s="367"/>
      <c r="E7" s="367"/>
      <c r="F7" s="367"/>
      <c r="G7" s="367"/>
      <c r="H7" s="367"/>
    </row>
    <row r="8" spans="2:8" ht="12.75">
      <c r="B8" s="367"/>
      <c r="C8" s="367"/>
      <c r="D8" s="367"/>
      <c r="E8" s="367"/>
      <c r="F8" s="367"/>
      <c r="G8" s="367"/>
      <c r="H8" s="367"/>
    </row>
    <row r="9" spans="2:8" ht="12.75">
      <c r="B9" s="367"/>
      <c r="C9" s="367"/>
      <c r="D9" s="367"/>
      <c r="E9" s="367"/>
      <c r="F9" s="367"/>
      <c r="G9" s="367"/>
      <c r="H9" s="367"/>
    </row>
    <row r="11" spans="2:8" ht="12.75">
      <c r="B11" s="364" t="s">
        <v>365</v>
      </c>
      <c r="C11" s="365"/>
      <c r="D11" s="365"/>
      <c r="E11" s="365"/>
      <c r="F11" s="365"/>
      <c r="G11" s="365"/>
      <c r="H11" s="365"/>
    </row>
    <row r="12" spans="2:8" ht="12.75">
      <c r="B12" s="365"/>
      <c r="C12" s="365"/>
      <c r="D12" s="365"/>
      <c r="E12" s="365"/>
      <c r="F12" s="365"/>
      <c r="G12" s="365"/>
      <c r="H12" s="365"/>
    </row>
    <row r="13" spans="2:8" ht="12.75">
      <c r="B13" s="365"/>
      <c r="C13" s="365"/>
      <c r="D13" s="365"/>
      <c r="E13" s="365"/>
      <c r="F13" s="365"/>
      <c r="G13" s="365"/>
      <c r="H13" s="365"/>
    </row>
    <row r="14" spans="2:8" ht="12.75">
      <c r="B14" s="365"/>
      <c r="C14" s="365"/>
      <c r="D14" s="365"/>
      <c r="E14" s="365"/>
      <c r="F14" s="365"/>
      <c r="G14" s="365"/>
      <c r="H14" s="365"/>
    </row>
    <row r="15" spans="2:8" ht="12.75">
      <c r="B15" s="365"/>
      <c r="C15" s="365"/>
      <c r="D15" s="365"/>
      <c r="E15" s="365"/>
      <c r="F15" s="365"/>
      <c r="G15" s="365"/>
      <c r="H15" s="365"/>
    </row>
    <row r="16" spans="2:8" ht="6.75" customHeight="1">
      <c r="B16" s="365"/>
      <c r="C16" s="365"/>
      <c r="D16" s="365"/>
      <c r="E16" s="365"/>
      <c r="F16" s="365"/>
      <c r="G16" s="365"/>
      <c r="H16" s="365"/>
    </row>
    <row r="17" spans="2:8" ht="6" customHeight="1">
      <c r="B17" s="365"/>
      <c r="C17" s="365"/>
      <c r="D17" s="365"/>
      <c r="E17" s="365"/>
      <c r="F17" s="365"/>
      <c r="G17" s="365"/>
      <c r="H17" s="365"/>
    </row>
    <row r="18" spans="2:8" ht="3" customHeight="1">
      <c r="B18" s="335"/>
      <c r="C18" s="335"/>
      <c r="D18" s="335"/>
      <c r="E18" s="335"/>
      <c r="F18" s="335"/>
      <c r="G18" s="335"/>
      <c r="H18" s="335"/>
    </row>
    <row r="19" spans="2:8" ht="3" customHeight="1">
      <c r="B19" s="335"/>
      <c r="C19" s="335"/>
      <c r="D19" s="335"/>
      <c r="E19" s="335"/>
      <c r="F19" s="335"/>
      <c r="G19" s="335"/>
      <c r="H19" s="335"/>
    </row>
    <row r="20" spans="2:8" ht="12.75" customHeight="1">
      <c r="B20" s="336" t="s">
        <v>349</v>
      </c>
      <c r="C20" s="335"/>
      <c r="D20" s="335"/>
      <c r="E20" s="335"/>
      <c r="F20" s="335"/>
      <c r="G20" s="335"/>
      <c r="H20" s="335"/>
    </row>
    <row r="21" spans="2:8" ht="16.5" customHeight="1">
      <c r="B21" s="364" t="s">
        <v>370</v>
      </c>
      <c r="C21" s="365"/>
      <c r="D21" s="365"/>
      <c r="E21" s="365"/>
      <c r="F21" s="365"/>
      <c r="G21" s="365"/>
      <c r="H21" s="365"/>
    </row>
    <row r="22" spans="2:8" ht="16.5" customHeight="1">
      <c r="B22" s="365"/>
      <c r="C22" s="365"/>
      <c r="D22" s="365"/>
      <c r="E22" s="365"/>
      <c r="F22" s="365"/>
      <c r="G22" s="365"/>
      <c r="H22" s="365"/>
    </row>
    <row r="23" spans="2:8" ht="16.5" customHeight="1">
      <c r="B23" s="365"/>
      <c r="C23" s="365"/>
      <c r="D23" s="365"/>
      <c r="E23" s="365"/>
      <c r="F23" s="365"/>
      <c r="G23" s="365"/>
      <c r="H23" s="365"/>
    </row>
    <row r="24" spans="2:8" ht="16.5" customHeight="1">
      <c r="B24" s="365"/>
      <c r="C24" s="365"/>
      <c r="D24" s="365"/>
      <c r="E24" s="365"/>
      <c r="F24" s="365"/>
      <c r="G24" s="365"/>
      <c r="H24" s="365"/>
    </row>
    <row r="25" spans="2:8" ht="16.5" customHeight="1">
      <c r="B25" s="365"/>
      <c r="C25" s="365"/>
      <c r="D25" s="365"/>
      <c r="E25" s="365"/>
      <c r="F25" s="365"/>
      <c r="G25" s="365"/>
      <c r="H25" s="365"/>
    </row>
    <row r="26" spans="2:8" ht="16.5" customHeight="1">
      <c r="B26" s="365"/>
      <c r="C26" s="365"/>
      <c r="D26" s="365"/>
      <c r="E26" s="365"/>
      <c r="F26" s="365"/>
      <c r="G26" s="365"/>
      <c r="H26" s="365"/>
    </row>
    <row r="27" spans="2:8" ht="16.5" customHeight="1">
      <c r="B27" s="365"/>
      <c r="C27" s="365"/>
      <c r="D27" s="365"/>
      <c r="E27" s="365"/>
      <c r="F27" s="365"/>
      <c r="G27" s="365"/>
      <c r="H27" s="365"/>
    </row>
    <row r="28" spans="2:8" ht="16.5" customHeight="1">
      <c r="B28" s="365"/>
      <c r="C28" s="365"/>
      <c r="D28" s="365"/>
      <c r="E28" s="365"/>
      <c r="F28" s="365"/>
      <c r="G28" s="365"/>
      <c r="H28" s="365"/>
    </row>
    <row r="29" spans="2:8" ht="46.5" customHeight="1">
      <c r="B29" s="365"/>
      <c r="C29" s="365"/>
      <c r="D29" s="365"/>
      <c r="E29" s="365"/>
      <c r="F29" s="365"/>
      <c r="G29" s="365"/>
      <c r="H29" s="365"/>
    </row>
    <row r="30" spans="2:8" ht="7.5" customHeight="1" hidden="1">
      <c r="B30" s="306"/>
      <c r="C30" s="306"/>
      <c r="D30" s="306"/>
      <c r="E30" s="306"/>
      <c r="F30" s="306"/>
      <c r="G30" s="306"/>
      <c r="H30" s="306"/>
    </row>
    <row r="31" ht="12.75" hidden="1">
      <c r="B31" s="13"/>
    </row>
    <row r="32" ht="12.75">
      <c r="B32" s="1" t="s">
        <v>321</v>
      </c>
    </row>
    <row r="33" spans="2:8" ht="12.75">
      <c r="B33" s="366" t="s">
        <v>324</v>
      </c>
      <c r="C33" s="367"/>
      <c r="D33" s="367"/>
      <c r="E33" s="367"/>
      <c r="F33" s="367"/>
      <c r="G33" s="367"/>
      <c r="H33" s="367"/>
    </row>
    <row r="34" spans="2:8" ht="12.75">
      <c r="B34" s="367"/>
      <c r="C34" s="367"/>
      <c r="D34" s="367"/>
      <c r="E34" s="367"/>
      <c r="F34" s="367"/>
      <c r="G34" s="367"/>
      <c r="H34" s="367"/>
    </row>
    <row r="35" spans="2:8" ht="12.75">
      <c r="B35" s="367"/>
      <c r="C35" s="367"/>
      <c r="D35" s="367"/>
      <c r="E35" s="367"/>
      <c r="F35" s="367"/>
      <c r="G35" s="367"/>
      <c r="H35" s="367"/>
    </row>
    <row r="36" spans="2:8" ht="12.75">
      <c r="B36" s="367"/>
      <c r="C36" s="367"/>
      <c r="D36" s="367"/>
      <c r="E36" s="367"/>
      <c r="F36" s="367"/>
      <c r="G36" s="367"/>
      <c r="H36" s="367"/>
    </row>
    <row r="37" spans="2:8" ht="12.75">
      <c r="B37" s="367"/>
      <c r="C37" s="367"/>
      <c r="D37" s="367"/>
      <c r="E37" s="367"/>
      <c r="F37" s="367"/>
      <c r="G37" s="367"/>
      <c r="H37" s="367"/>
    </row>
    <row r="38" ht="12.75">
      <c r="B38" s="13"/>
    </row>
    <row r="39" spans="2:8" ht="12.75">
      <c r="B39" s="366" t="s">
        <v>371</v>
      </c>
      <c r="C39" s="367"/>
      <c r="D39" s="367"/>
      <c r="E39" s="367"/>
      <c r="F39" s="367"/>
      <c r="G39" s="367"/>
      <c r="H39" s="367"/>
    </row>
    <row r="40" spans="2:8" ht="12.75">
      <c r="B40" s="367"/>
      <c r="C40" s="367"/>
      <c r="D40" s="367"/>
      <c r="E40" s="367"/>
      <c r="F40" s="367"/>
      <c r="G40" s="367"/>
      <c r="H40" s="367"/>
    </row>
    <row r="41" spans="2:8" ht="12.75">
      <c r="B41" s="367"/>
      <c r="C41" s="367"/>
      <c r="D41" s="367"/>
      <c r="E41" s="367"/>
      <c r="F41" s="367"/>
      <c r="G41" s="367"/>
      <c r="H41" s="367"/>
    </row>
    <row r="42" spans="2:8" ht="12.75">
      <c r="B42" s="367"/>
      <c r="C42" s="367"/>
      <c r="D42" s="367"/>
      <c r="E42" s="367"/>
      <c r="F42" s="367"/>
      <c r="G42" s="367"/>
      <c r="H42" s="367"/>
    </row>
    <row r="43" spans="2:8" ht="12.75">
      <c r="B43" s="367"/>
      <c r="C43" s="367"/>
      <c r="D43" s="367"/>
      <c r="E43" s="367"/>
      <c r="F43" s="367"/>
      <c r="G43" s="367"/>
      <c r="H43" s="367"/>
    </row>
    <row r="44" ht="12.75" hidden="1">
      <c r="B44" s="13"/>
    </row>
    <row r="45" spans="2:8" ht="12.75">
      <c r="B45" s="366" t="s">
        <v>366</v>
      </c>
      <c r="C45" s="367"/>
      <c r="D45" s="367"/>
      <c r="E45" s="367"/>
      <c r="F45" s="367"/>
      <c r="G45" s="367"/>
      <c r="H45" s="367"/>
    </row>
    <row r="46" spans="2:8" ht="12" customHeight="1">
      <c r="B46" s="367"/>
      <c r="C46" s="367"/>
      <c r="D46" s="367"/>
      <c r="E46" s="367"/>
      <c r="F46" s="367"/>
      <c r="G46" s="367"/>
      <c r="H46" s="367"/>
    </row>
    <row r="47" spans="2:8" ht="12" customHeight="1">
      <c r="B47" s="306"/>
      <c r="C47" s="306"/>
      <c r="D47" s="306"/>
      <c r="E47" s="306"/>
      <c r="F47" s="306"/>
      <c r="G47" s="306"/>
      <c r="H47" s="306"/>
    </row>
    <row r="48" spans="2:8" ht="12" customHeight="1">
      <c r="B48" s="306"/>
      <c r="C48" s="306"/>
      <c r="D48" s="306"/>
      <c r="E48" s="306"/>
      <c r="F48" s="306"/>
      <c r="G48" s="306"/>
      <c r="H48" s="306"/>
    </row>
    <row r="49" spans="2:8" ht="12" customHeight="1">
      <c r="B49" s="306"/>
      <c r="C49" s="306"/>
      <c r="D49" s="306"/>
      <c r="E49" s="306"/>
      <c r="F49" s="306"/>
      <c r="G49" s="306"/>
      <c r="H49" s="306"/>
    </row>
    <row r="50" spans="2:8" ht="12" customHeight="1">
      <c r="B50" s="306"/>
      <c r="C50" s="306"/>
      <c r="D50" s="306"/>
      <c r="E50" s="306"/>
      <c r="F50" s="306"/>
      <c r="G50" s="306"/>
      <c r="H50" s="306"/>
    </row>
    <row r="51" spans="2:8" ht="12" customHeight="1">
      <c r="B51" s="306"/>
      <c r="C51" s="306"/>
      <c r="D51" s="306"/>
      <c r="E51" s="306"/>
      <c r="F51" s="306"/>
      <c r="G51" s="306"/>
      <c r="H51" s="306"/>
    </row>
    <row r="52" spans="2:8" ht="12" customHeight="1">
      <c r="B52" s="306"/>
      <c r="C52" s="306"/>
      <c r="D52" s="306"/>
      <c r="E52" s="306"/>
      <c r="F52" s="306"/>
      <c r="G52" s="306"/>
      <c r="H52" s="306"/>
    </row>
    <row r="53" spans="2:8" ht="12" customHeight="1">
      <c r="B53" s="306"/>
      <c r="C53" s="306"/>
      <c r="D53" s="306"/>
      <c r="E53" s="306"/>
      <c r="F53" s="306"/>
      <c r="G53" s="306"/>
      <c r="H53" s="306"/>
    </row>
    <row r="54" spans="2:8" ht="12" customHeight="1">
      <c r="B54" s="306"/>
      <c r="C54" s="306"/>
      <c r="D54" s="306"/>
      <c r="E54" s="306"/>
      <c r="F54" s="306"/>
      <c r="G54" s="306"/>
      <c r="H54" s="306"/>
    </row>
    <row r="55" spans="2:8" ht="12.75">
      <c r="B55" s="306"/>
      <c r="C55" s="306"/>
      <c r="D55" s="306"/>
      <c r="E55" s="306"/>
      <c r="F55" s="306"/>
      <c r="G55" s="306"/>
      <c r="H55" s="306"/>
    </row>
    <row r="56" ht="12.75" hidden="1">
      <c r="B56" s="13"/>
    </row>
    <row r="57" spans="2:8" ht="12.75">
      <c r="B57" s="366" t="s">
        <v>322</v>
      </c>
      <c r="C57" s="367"/>
      <c r="D57" s="367"/>
      <c r="E57" s="367"/>
      <c r="F57" s="367"/>
      <c r="G57" s="367"/>
      <c r="H57" s="367"/>
    </row>
    <row r="58" spans="2:8" ht="12.75">
      <c r="B58" s="367"/>
      <c r="C58" s="367"/>
      <c r="D58" s="367"/>
      <c r="E58" s="367"/>
      <c r="F58" s="367"/>
      <c r="G58" s="367"/>
      <c r="H58" s="367"/>
    </row>
    <row r="63" spans="2:3" ht="15">
      <c r="B63" s="311" t="s">
        <v>283</v>
      </c>
      <c r="C63" s="46" t="s">
        <v>319</v>
      </c>
    </row>
    <row r="121" spans="2:3" ht="15">
      <c r="B121" s="311" t="s">
        <v>283</v>
      </c>
      <c r="C121" s="46" t="s">
        <v>319</v>
      </c>
    </row>
  </sheetData>
  <sheetProtection/>
  <mergeCells count="7">
    <mergeCell ref="B21:H29"/>
    <mergeCell ref="B45:H46"/>
    <mergeCell ref="B57:H58"/>
    <mergeCell ref="B39:H43"/>
    <mergeCell ref="B11:H17"/>
    <mergeCell ref="B7:H9"/>
    <mergeCell ref="B33:H37"/>
  </mergeCells>
  <printOptions/>
  <pageMargins left="0.7874015748031497" right="0.5905511811023623" top="0.4724409448818898" bottom="0.4724409448818898" header="0.31496062992125984" footer="0.31496062992125984"/>
  <pageSetup horizontalDpi="600" verticalDpi="600" orientation="portrait" paperSize="9" r:id="rId2"/>
  <headerFooter>
    <oddFooter>&amp;RUnterschrift: __________________________________________
Erstellungsdatum:
&amp;D</oddFooter>
  </headerFooter>
  <drawing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AN64"/>
  <sheetViews>
    <sheetView zoomScale="85" zoomScaleNormal="85" workbookViewId="0" topLeftCell="A28">
      <selection activeCell="K34" sqref="K34"/>
    </sheetView>
  </sheetViews>
  <sheetFormatPr defaultColWidth="2.57421875" defaultRowHeight="12.75"/>
  <cols>
    <col min="1" max="1" width="5.7109375" style="216" customWidth="1"/>
    <col min="2" max="2" width="9.7109375" style="216" customWidth="1"/>
    <col min="3" max="3" width="4.28125" style="216" customWidth="1"/>
    <col min="4" max="4" width="6.421875" style="216" customWidth="1"/>
    <col min="5" max="5" width="6.8515625" style="216" customWidth="1"/>
    <col min="6" max="7" width="5.7109375" style="216" customWidth="1"/>
    <col min="8" max="8" width="7.28125" style="216" bestFit="1" customWidth="1"/>
    <col min="9" max="10" width="11.421875" style="216" customWidth="1"/>
    <col min="11" max="11" width="18.8515625" style="216" bestFit="1" customWidth="1"/>
    <col min="12" max="12" width="18.8515625" style="216" customWidth="1"/>
    <col min="13" max="13" width="2.57421875" style="216" customWidth="1"/>
    <col min="14" max="14" width="0" style="216" hidden="1" customWidth="1"/>
    <col min="15" max="15" width="4.7109375" style="216" hidden="1" customWidth="1"/>
    <col min="16" max="28" width="0" style="216" hidden="1" customWidth="1"/>
    <col min="29" max="29" width="23.421875" style="216" hidden="1" customWidth="1"/>
    <col min="30" max="16384" width="2.57421875" style="216" customWidth="1"/>
  </cols>
  <sheetData>
    <row r="1" spans="1:12" s="21" customFormat="1" ht="18" customHeight="1">
      <c r="A1" s="15"/>
      <c r="B1" s="15"/>
      <c r="C1" s="16"/>
      <c r="L1" s="14" t="str">
        <f>Datenblatt!C15</f>
        <v>Firma: _________________________</v>
      </c>
    </row>
    <row r="2" spans="1:12" s="21" customFormat="1" ht="18" customHeight="1">
      <c r="A2" s="19"/>
      <c r="B2" s="19"/>
      <c r="C2" s="20"/>
      <c r="D2" s="49"/>
      <c r="E2" s="49"/>
      <c r="F2" s="49"/>
      <c r="G2" s="49"/>
      <c r="H2" s="49"/>
      <c r="I2" s="49"/>
      <c r="J2" s="49"/>
      <c r="K2" s="49"/>
      <c r="L2" s="17" t="str">
        <f>Datenblatt!C17</f>
        <v>Abschlussangaben per 31.12.2017</v>
      </c>
    </row>
    <row r="5" spans="1:12" ht="15">
      <c r="A5" s="312" t="s">
        <v>323</v>
      </c>
      <c r="B5" s="308" t="s">
        <v>269</v>
      </c>
      <c r="K5" s="309" t="s">
        <v>270</v>
      </c>
      <c r="L5" s="310">
        <f>Datenblatt!C9</f>
        <v>2017</v>
      </c>
    </row>
    <row r="6" spans="2:12" ht="18">
      <c r="B6" s="217"/>
      <c r="K6" s="218"/>
      <c r="L6" s="218"/>
    </row>
    <row r="7" spans="2:12" ht="18.75" customHeight="1">
      <c r="B7" s="325" t="s">
        <v>271</v>
      </c>
      <c r="C7" s="219"/>
      <c r="D7" s="220" t="s">
        <v>272</v>
      </c>
      <c r="E7" s="220"/>
      <c r="F7" s="221"/>
      <c r="G7" s="221"/>
      <c r="H7" s="387"/>
      <c r="I7" s="387"/>
      <c r="J7" s="387"/>
      <c r="K7" s="387"/>
      <c r="L7" s="387"/>
    </row>
    <row r="8" spans="2:12" ht="12.75">
      <c r="B8" s="219"/>
      <c r="C8" s="219"/>
      <c r="D8" s="219"/>
      <c r="E8" s="219"/>
      <c r="F8" s="222"/>
      <c r="G8" s="222"/>
      <c r="H8" s="222"/>
      <c r="I8" s="222"/>
      <c r="J8" s="222"/>
      <c r="K8" s="222"/>
      <c r="L8" s="222"/>
    </row>
    <row r="9" spans="2:12" ht="18.75" customHeight="1">
      <c r="B9" s="223"/>
      <c r="C9" s="219"/>
      <c r="D9" s="388" t="s">
        <v>273</v>
      </c>
      <c r="E9" s="388"/>
      <c r="F9" s="388"/>
      <c r="G9" s="388"/>
      <c r="H9" s="387"/>
      <c r="I9" s="387"/>
      <c r="J9" s="387"/>
      <c r="K9" s="387"/>
      <c r="L9" s="387"/>
    </row>
    <row r="10" spans="2:12" ht="13.5" customHeight="1">
      <c r="B10" s="224"/>
      <c r="C10" s="224"/>
      <c r="D10" s="225"/>
      <c r="E10" s="225"/>
      <c r="F10" s="226"/>
      <c r="G10" s="226"/>
      <c r="H10" s="226"/>
      <c r="I10" s="226"/>
      <c r="J10" s="226"/>
      <c r="K10" s="226"/>
      <c r="L10" s="226"/>
    </row>
    <row r="11" spans="2:11" ht="18" customHeight="1">
      <c r="B11" s="224"/>
      <c r="C11" s="224"/>
      <c r="D11" s="225" t="s">
        <v>274</v>
      </c>
      <c r="E11" s="225"/>
      <c r="F11" s="225"/>
      <c r="G11" s="225"/>
      <c r="H11" s="225"/>
      <c r="I11" s="227">
        <v>220</v>
      </c>
      <c r="J11" s="226"/>
      <c r="K11" s="226"/>
    </row>
    <row r="12" spans="2:12" ht="18" customHeight="1">
      <c r="B12" s="224"/>
      <c r="C12" s="224"/>
      <c r="D12" s="225" t="s">
        <v>275</v>
      </c>
      <c r="E12" s="225"/>
      <c r="F12" s="225"/>
      <c r="H12" s="225"/>
      <c r="I12" s="228">
        <v>12</v>
      </c>
      <c r="J12" s="229" t="s">
        <v>276</v>
      </c>
      <c r="K12" s="226"/>
      <c r="L12" s="226"/>
    </row>
    <row r="13" spans="2:11" ht="18" customHeight="1">
      <c r="B13" s="224"/>
      <c r="C13" s="224"/>
      <c r="D13" s="226" t="s">
        <v>277</v>
      </c>
      <c r="I13" s="230">
        <v>1</v>
      </c>
      <c r="J13" s="226"/>
      <c r="K13" s="226"/>
    </row>
    <row r="14" spans="2:12" s="231" customFormat="1" ht="12.75" customHeight="1">
      <c r="B14" s="219"/>
      <c r="C14" s="219"/>
      <c r="D14" s="219"/>
      <c r="E14" s="219"/>
      <c r="F14" s="219"/>
      <c r="G14" s="219"/>
      <c r="H14" s="219"/>
      <c r="I14" s="219"/>
      <c r="J14" s="219"/>
      <c r="K14" s="219"/>
      <c r="L14" s="219"/>
    </row>
    <row r="15" spans="2:12" ht="16.5" customHeight="1">
      <c r="B15" s="219"/>
      <c r="C15" s="219"/>
      <c r="D15" s="223"/>
      <c r="E15" s="389"/>
      <c r="F15" s="390"/>
      <c r="G15" s="390"/>
      <c r="H15" s="390"/>
      <c r="I15" s="390"/>
      <c r="J15" s="390"/>
      <c r="K15" s="391" t="s">
        <v>278</v>
      </c>
      <c r="L15" s="392"/>
    </row>
    <row r="16" spans="2:12" ht="12.75">
      <c r="B16" s="393" t="s">
        <v>279</v>
      </c>
      <c r="C16" s="232"/>
      <c r="D16" s="232"/>
      <c r="E16" s="233"/>
      <c r="F16" s="233"/>
      <c r="G16" s="233"/>
      <c r="H16" s="233"/>
      <c r="I16" s="233"/>
      <c r="J16" s="234"/>
      <c r="K16" s="237" t="s">
        <v>280</v>
      </c>
      <c r="L16" s="235" t="s">
        <v>281</v>
      </c>
    </row>
    <row r="17" spans="2:12" ht="12" customHeight="1">
      <c r="B17" s="394"/>
      <c r="C17" s="328"/>
      <c r="D17" s="328"/>
      <c r="E17" s="329"/>
      <c r="F17" s="329"/>
      <c r="G17" s="329"/>
      <c r="H17" s="329"/>
      <c r="I17" s="329"/>
      <c r="J17" s="330"/>
      <c r="K17" s="237" t="s">
        <v>282</v>
      </c>
      <c r="L17" s="235" t="s">
        <v>283</v>
      </c>
    </row>
    <row r="18" spans="2:12" ht="15.75" customHeight="1">
      <c r="B18" s="383" t="s">
        <v>284</v>
      </c>
      <c r="C18" s="384"/>
      <c r="D18" s="384"/>
      <c r="E18" s="385"/>
      <c r="F18" s="386"/>
      <c r="G18" s="386"/>
      <c r="H18" s="386"/>
      <c r="I18" s="326"/>
      <c r="J18" s="327"/>
      <c r="K18" s="240">
        <f>'[1]Januar'!G62</f>
        <v>0</v>
      </c>
      <c r="L18" s="241">
        <f>'[1]Januar'!G63</f>
        <v>0</v>
      </c>
    </row>
    <row r="19" spans="2:12" ht="15.75" customHeight="1">
      <c r="B19" s="379" t="s">
        <v>285</v>
      </c>
      <c r="C19" s="380"/>
      <c r="D19" s="380"/>
      <c r="E19" s="381"/>
      <c r="F19" s="382"/>
      <c r="G19" s="382"/>
      <c r="H19" s="382"/>
      <c r="I19" s="238"/>
      <c r="J19" s="239"/>
      <c r="K19" s="240">
        <f>'[1]Februar'!G62</f>
        <v>0</v>
      </c>
      <c r="L19" s="241">
        <f>'[1]Februar'!G63</f>
        <v>0</v>
      </c>
    </row>
    <row r="20" spans="2:12" ht="15.75" customHeight="1">
      <c r="B20" s="379" t="s">
        <v>286</v>
      </c>
      <c r="C20" s="380"/>
      <c r="D20" s="380"/>
      <c r="E20" s="381"/>
      <c r="F20" s="382"/>
      <c r="G20" s="382"/>
      <c r="H20" s="382"/>
      <c r="I20" s="238"/>
      <c r="J20" s="239"/>
      <c r="K20" s="240">
        <f>'[1]März'!G62</f>
        <v>0</v>
      </c>
      <c r="L20" s="241">
        <f>'[1]März'!G63</f>
        <v>0</v>
      </c>
    </row>
    <row r="21" spans="2:12" ht="15.75" customHeight="1">
      <c r="B21" s="379" t="s">
        <v>287</v>
      </c>
      <c r="C21" s="380"/>
      <c r="D21" s="380"/>
      <c r="E21" s="381"/>
      <c r="F21" s="382"/>
      <c r="G21" s="382"/>
      <c r="H21" s="382"/>
      <c r="I21" s="238"/>
      <c r="J21" s="239"/>
      <c r="K21" s="240">
        <f>'[1]April'!G62</f>
        <v>0</v>
      </c>
      <c r="L21" s="241">
        <f>'[1]April'!G63</f>
        <v>0</v>
      </c>
    </row>
    <row r="22" spans="2:12" ht="15.75" customHeight="1">
      <c r="B22" s="379" t="s">
        <v>288</v>
      </c>
      <c r="C22" s="380"/>
      <c r="D22" s="380"/>
      <c r="E22" s="381"/>
      <c r="F22" s="382"/>
      <c r="G22" s="382"/>
      <c r="H22" s="382"/>
      <c r="I22" s="238"/>
      <c r="J22" s="239"/>
      <c r="K22" s="240">
        <f>'[1]Mai'!G62</f>
        <v>0</v>
      </c>
      <c r="L22" s="241">
        <f>'[1]Mai'!G63</f>
        <v>0</v>
      </c>
    </row>
    <row r="23" spans="2:12" ht="15.75" customHeight="1">
      <c r="B23" s="379" t="s">
        <v>289</v>
      </c>
      <c r="C23" s="380"/>
      <c r="D23" s="380"/>
      <c r="E23" s="381"/>
      <c r="F23" s="382"/>
      <c r="G23" s="382"/>
      <c r="H23" s="382"/>
      <c r="I23" s="238"/>
      <c r="J23" s="239"/>
      <c r="K23" s="240">
        <f>'[1]Juni'!G62</f>
        <v>0</v>
      </c>
      <c r="L23" s="241">
        <f>'[1]Juni'!G63</f>
        <v>0</v>
      </c>
    </row>
    <row r="24" spans="2:12" ht="15.75" customHeight="1">
      <c r="B24" s="379" t="s">
        <v>290</v>
      </c>
      <c r="C24" s="380"/>
      <c r="D24" s="380"/>
      <c r="E24" s="381"/>
      <c r="F24" s="382"/>
      <c r="G24" s="382"/>
      <c r="H24" s="382"/>
      <c r="I24" s="238"/>
      <c r="J24" s="239"/>
      <c r="K24" s="240">
        <f>'[1]Juli'!G62</f>
        <v>0</v>
      </c>
      <c r="L24" s="241">
        <f>'[1]Juli'!G63</f>
        <v>0</v>
      </c>
    </row>
    <row r="25" spans="2:12" ht="15.75" customHeight="1">
      <c r="B25" s="379" t="s">
        <v>291</v>
      </c>
      <c r="C25" s="380"/>
      <c r="D25" s="380"/>
      <c r="E25" s="381"/>
      <c r="F25" s="382"/>
      <c r="G25" s="382"/>
      <c r="H25" s="382"/>
      <c r="I25" s="238"/>
      <c r="J25" s="239"/>
      <c r="K25" s="240">
        <f>'[1]August'!G62</f>
        <v>0</v>
      </c>
      <c r="L25" s="241">
        <f>'[1]August'!G63</f>
        <v>0</v>
      </c>
    </row>
    <row r="26" spans="2:12" ht="15.75" customHeight="1">
      <c r="B26" s="379" t="s">
        <v>292</v>
      </c>
      <c r="C26" s="380"/>
      <c r="D26" s="380"/>
      <c r="E26" s="381"/>
      <c r="F26" s="382"/>
      <c r="G26" s="382"/>
      <c r="H26" s="382"/>
      <c r="I26" s="238"/>
      <c r="J26" s="239"/>
      <c r="K26" s="240">
        <f>'[1]September'!G62</f>
        <v>0</v>
      </c>
      <c r="L26" s="241">
        <f>'[1]September'!G63</f>
        <v>0</v>
      </c>
    </row>
    <row r="27" spans="2:12" ht="15.75" customHeight="1">
      <c r="B27" s="379" t="s">
        <v>293</v>
      </c>
      <c r="C27" s="380"/>
      <c r="D27" s="380"/>
      <c r="E27" s="381"/>
      <c r="F27" s="382"/>
      <c r="G27" s="382"/>
      <c r="H27" s="382"/>
      <c r="I27" s="238"/>
      <c r="J27" s="239"/>
      <c r="K27" s="240">
        <f>'[1]Oktober'!G62</f>
        <v>0</v>
      </c>
      <c r="L27" s="241">
        <f>'[1]Oktober'!G63</f>
        <v>0</v>
      </c>
    </row>
    <row r="28" spans="2:12" ht="15.75" customHeight="1">
      <c r="B28" s="379" t="s">
        <v>294</v>
      </c>
      <c r="C28" s="380"/>
      <c r="D28" s="380"/>
      <c r="E28" s="381"/>
      <c r="F28" s="382"/>
      <c r="G28" s="382"/>
      <c r="H28" s="382"/>
      <c r="I28" s="238"/>
      <c r="J28" s="239"/>
      <c r="K28" s="240">
        <f>'[1]November'!G62</f>
        <v>0</v>
      </c>
      <c r="L28" s="241">
        <f>'[1]November'!G63</f>
        <v>0</v>
      </c>
    </row>
    <row r="29" spans="2:12" ht="15.75" customHeight="1">
      <c r="B29" s="379" t="s">
        <v>295</v>
      </c>
      <c r="C29" s="380"/>
      <c r="D29" s="380"/>
      <c r="E29" s="381"/>
      <c r="F29" s="382"/>
      <c r="G29" s="382"/>
      <c r="H29" s="382"/>
      <c r="I29" s="238"/>
      <c r="J29" s="239"/>
      <c r="K29" s="240">
        <f>'[1]Dezember'!G62</f>
        <v>0</v>
      </c>
      <c r="L29" s="241">
        <f>'[1]Dezember'!G63</f>
        <v>0</v>
      </c>
    </row>
    <row r="30" spans="2:12" ht="21.75" customHeight="1">
      <c r="B30" s="371"/>
      <c r="C30" s="371"/>
      <c r="D30" s="371"/>
      <c r="E30" s="372"/>
      <c r="F30" s="373"/>
      <c r="G30" s="373"/>
      <c r="H30" s="373"/>
      <c r="I30" s="242"/>
      <c r="J30" s="243"/>
      <c r="K30" s="244" t="s">
        <v>296</v>
      </c>
      <c r="L30" s="244" t="s">
        <v>297</v>
      </c>
    </row>
    <row r="31" spans="2:12" ht="18.75" customHeight="1">
      <c r="B31" s="245" t="s">
        <v>298</v>
      </c>
      <c r="C31" s="246"/>
      <c r="D31" s="247"/>
      <c r="E31" s="374"/>
      <c r="F31" s="374"/>
      <c r="G31" s="374"/>
      <c r="H31" s="374"/>
      <c r="I31" s="248"/>
      <c r="J31" s="249"/>
      <c r="K31" s="250">
        <f>SUM(K18:K30)</f>
        <v>0</v>
      </c>
      <c r="L31" s="251">
        <f>SUM(L18:L30)</f>
        <v>0</v>
      </c>
    </row>
    <row r="32" spans="2:12" ht="18.75" customHeight="1" thickBot="1">
      <c r="B32" s="252"/>
      <c r="C32" s="253"/>
      <c r="D32" s="254"/>
      <c r="E32" s="255"/>
      <c r="F32" s="255"/>
      <c r="G32" s="255"/>
      <c r="H32" s="255"/>
      <c r="I32" s="255"/>
      <c r="J32" s="255"/>
      <c r="K32" s="256"/>
      <c r="L32" s="256"/>
    </row>
    <row r="33" spans="2:12" ht="18.75" thickBot="1">
      <c r="B33" s="257" t="s">
        <v>299</v>
      </c>
      <c r="C33" s="258"/>
      <c r="D33" s="259"/>
      <c r="E33" s="259"/>
      <c r="F33" s="259"/>
      <c r="G33" s="260" t="s">
        <v>300</v>
      </c>
      <c r="H33" s="259"/>
      <c r="I33" s="259"/>
      <c r="J33" s="261" t="s">
        <v>301</v>
      </c>
      <c r="K33" s="375">
        <f>IF((K31+L31)/(I11*2*I13*I12/12)&gt;=100%,100%,(K31+L31)/(I11*2*I13*I12/12))</f>
        <v>0</v>
      </c>
      <c r="L33" s="376"/>
    </row>
    <row r="34" spans="7:16" s="236" customFormat="1" ht="11.25" customHeight="1">
      <c r="G34" s="262"/>
      <c r="P34" s="216"/>
    </row>
    <row r="35" spans="7:16" s="236" customFormat="1" ht="11.25" customHeight="1" thickBot="1">
      <c r="G35" s="262"/>
      <c r="P35" s="216"/>
    </row>
    <row r="36" spans="2:16" s="236" customFormat="1" ht="15">
      <c r="B36" s="263" t="s">
        <v>302</v>
      </c>
      <c r="C36" s="264"/>
      <c r="D36" s="264"/>
      <c r="E36" s="264"/>
      <c r="F36" s="264"/>
      <c r="G36" s="265"/>
      <c r="H36" s="264"/>
      <c r="I36" s="264"/>
      <c r="J36" s="264"/>
      <c r="K36" s="264"/>
      <c r="L36" s="266"/>
      <c r="P36" s="216"/>
    </row>
    <row r="37" spans="2:16" s="236" customFormat="1" ht="15">
      <c r="B37" s="267" t="s">
        <v>303</v>
      </c>
      <c r="G37" s="262"/>
      <c r="L37" s="268"/>
      <c r="P37" s="216"/>
    </row>
    <row r="38" spans="2:16" s="236" customFormat="1" ht="6" customHeight="1">
      <c r="B38" s="267"/>
      <c r="G38" s="262"/>
      <c r="L38" s="268"/>
      <c r="P38" s="216"/>
    </row>
    <row r="39" spans="2:12" ht="18">
      <c r="B39" s="269" t="s">
        <v>299</v>
      </c>
      <c r="C39" s="270"/>
      <c r="D39" s="271"/>
      <c r="E39" s="271"/>
      <c r="F39" s="271"/>
      <c r="G39" s="272" t="s">
        <v>304</v>
      </c>
      <c r="H39" s="271"/>
      <c r="I39" s="271"/>
      <c r="J39" s="273" t="s">
        <v>301</v>
      </c>
      <c r="K39" s="377"/>
      <c r="L39" s="378"/>
    </row>
    <row r="40" spans="2:12" ht="18">
      <c r="B40" s="267"/>
      <c r="C40" s="236"/>
      <c r="D40" s="236"/>
      <c r="E40" s="236"/>
      <c r="F40" s="236"/>
      <c r="G40" s="274" t="s">
        <v>305</v>
      </c>
      <c r="H40" s="275"/>
      <c r="I40" s="276"/>
      <c r="J40" s="277"/>
      <c r="K40" s="368"/>
      <c r="L40" s="369"/>
    </row>
    <row r="41" spans="2:40" ht="18">
      <c r="B41" s="267"/>
      <c r="C41" s="236"/>
      <c r="D41" s="236"/>
      <c r="E41" s="236"/>
      <c r="F41" s="236"/>
      <c r="G41" s="274" t="s">
        <v>306</v>
      </c>
      <c r="H41" s="275"/>
      <c r="I41" s="276"/>
      <c r="J41" s="277"/>
      <c r="K41" s="368"/>
      <c r="L41" s="369"/>
      <c r="M41" s="278"/>
      <c r="N41" s="278"/>
      <c r="O41" s="278"/>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row>
    <row r="42" spans="2:12" ht="18" customHeight="1" thickBot="1">
      <c r="B42" s="279"/>
      <c r="C42" s="280"/>
      <c r="D42" s="280"/>
      <c r="E42" s="280"/>
      <c r="F42" s="280"/>
      <c r="G42" s="280"/>
      <c r="H42" s="280"/>
      <c r="I42" s="280"/>
      <c r="J42" s="280"/>
      <c r="K42" s="281"/>
      <c r="L42" s="282"/>
    </row>
    <row r="45" spans="2:12" ht="18">
      <c r="B45" s="283" t="s">
        <v>307</v>
      </c>
      <c r="C45" s="284"/>
      <c r="D45" s="284"/>
      <c r="E45" s="285"/>
      <c r="F45" s="285"/>
      <c r="G45" s="286"/>
      <c r="H45" s="286"/>
      <c r="I45" s="286"/>
      <c r="J45" s="287"/>
      <c r="K45" s="286"/>
      <c r="L45" s="288"/>
    </row>
    <row r="46" spans="2:12" ht="12.75">
      <c r="B46" s="289"/>
      <c r="C46" s="290"/>
      <c r="D46" s="290"/>
      <c r="E46" s="290"/>
      <c r="F46" s="290"/>
      <c r="G46" s="291"/>
      <c r="H46" s="291"/>
      <c r="I46" s="291"/>
      <c r="J46" s="236"/>
      <c r="K46" s="291"/>
      <c r="L46" s="292"/>
    </row>
    <row r="47" spans="2:12" ht="12.75">
      <c r="B47" s="289"/>
      <c r="C47" s="293" t="s">
        <v>308</v>
      </c>
      <c r="D47" s="293"/>
      <c r="E47" s="293"/>
      <c r="F47" s="293"/>
      <c r="G47" s="294"/>
      <c r="H47" s="294"/>
      <c r="I47" s="294"/>
      <c r="J47" s="295"/>
      <c r="K47" s="294"/>
      <c r="L47" s="296">
        <f>K33</f>
        <v>0</v>
      </c>
    </row>
    <row r="48" spans="2:12" ht="12.75">
      <c r="B48" s="289"/>
      <c r="C48" s="290"/>
      <c r="D48" s="290"/>
      <c r="E48" s="290"/>
      <c r="F48" s="290"/>
      <c r="G48" s="291"/>
      <c r="H48" s="291"/>
      <c r="I48" s="291"/>
      <c r="J48" s="236"/>
      <c r="K48" s="291"/>
      <c r="L48" s="292"/>
    </row>
    <row r="49" spans="2:12" ht="12.75">
      <c r="B49" s="289"/>
      <c r="C49" s="297" t="s">
        <v>309</v>
      </c>
      <c r="D49" s="297"/>
      <c r="E49" s="297"/>
      <c r="F49" s="297"/>
      <c r="G49" s="298"/>
      <c r="H49" s="298"/>
      <c r="I49" s="298"/>
      <c r="J49" s="299"/>
      <c r="K49" s="298"/>
      <c r="L49" s="300">
        <f>K39</f>
        <v>0</v>
      </c>
    </row>
    <row r="50" spans="2:12" ht="12.75">
      <c r="B50" s="289"/>
      <c r="C50" s="290"/>
      <c r="D50" s="290"/>
      <c r="E50" s="290"/>
      <c r="F50" s="290"/>
      <c r="G50" s="291"/>
      <c r="H50" s="291"/>
      <c r="I50" s="291"/>
      <c r="J50" s="236"/>
      <c r="K50" s="291"/>
      <c r="L50" s="292"/>
    </row>
    <row r="51" spans="2:12" ht="12.75">
      <c r="B51" s="289"/>
      <c r="C51" s="290"/>
      <c r="D51" s="290"/>
      <c r="E51" s="290"/>
      <c r="F51" s="290"/>
      <c r="G51" s="291"/>
      <c r="H51" s="291"/>
      <c r="I51" s="291"/>
      <c r="J51" s="236"/>
      <c r="K51" s="291"/>
      <c r="L51" s="292"/>
    </row>
    <row r="52" spans="2:12" ht="12.75">
      <c r="B52" s="289"/>
      <c r="C52" s="290"/>
      <c r="D52" s="290"/>
      <c r="E52" s="290"/>
      <c r="F52" s="290"/>
      <c r="G52" s="291"/>
      <c r="H52" s="291"/>
      <c r="I52" s="291"/>
      <c r="J52" s="236"/>
      <c r="K52" s="291"/>
      <c r="L52" s="292"/>
    </row>
    <row r="53" spans="2:12" ht="12.75">
      <c r="B53" s="301"/>
      <c r="C53" s="236"/>
      <c r="D53" s="236"/>
      <c r="E53" s="236"/>
      <c r="F53" s="236"/>
      <c r="G53" s="236"/>
      <c r="H53" s="236"/>
      <c r="I53" s="236"/>
      <c r="J53" s="236"/>
      <c r="K53" s="236"/>
      <c r="L53" s="292"/>
    </row>
    <row r="54" spans="2:12" ht="12.75">
      <c r="B54" s="302" t="s">
        <v>310</v>
      </c>
      <c r="C54" s="303"/>
      <c r="D54" s="370"/>
      <c r="E54" s="370"/>
      <c r="F54" s="370"/>
      <c r="G54" s="370"/>
      <c r="H54" s="370"/>
      <c r="I54" s="370"/>
      <c r="J54" s="304" t="s">
        <v>311</v>
      </c>
      <c r="K54" s="304"/>
      <c r="L54" s="305"/>
    </row>
    <row r="59" ht="12">
      <c r="O59" s="216" t="s">
        <v>312</v>
      </c>
    </row>
    <row r="60" ht="12">
      <c r="O60" s="216" t="s">
        <v>313</v>
      </c>
    </row>
    <row r="61" ht="12">
      <c r="O61" s="216" t="s">
        <v>314</v>
      </c>
    </row>
    <row r="62" ht="12">
      <c r="O62" s="216" t="s">
        <v>315</v>
      </c>
    </row>
    <row r="63" ht="12">
      <c r="O63" s="216" t="s">
        <v>316</v>
      </c>
    </row>
    <row r="64" ht="12">
      <c r="O64" s="216" t="s">
        <v>317</v>
      </c>
    </row>
  </sheetData>
  <sheetProtection/>
  <mergeCells count="38">
    <mergeCell ref="H7:L7"/>
    <mergeCell ref="D9:G9"/>
    <mergeCell ref="H9:L9"/>
    <mergeCell ref="E15:J15"/>
    <mergeCell ref="K15:L15"/>
    <mergeCell ref="B16:B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 ref="B25:D25"/>
    <mergeCell ref="E25:H25"/>
    <mergeCell ref="B26:D26"/>
    <mergeCell ref="E26:H26"/>
    <mergeCell ref="B27:D27"/>
    <mergeCell ref="E27:H27"/>
    <mergeCell ref="B28:D28"/>
    <mergeCell ref="E28:H28"/>
    <mergeCell ref="B29:D29"/>
    <mergeCell ref="E29:H29"/>
    <mergeCell ref="K41:L41"/>
    <mergeCell ref="D54:I54"/>
    <mergeCell ref="B30:D30"/>
    <mergeCell ref="E30:H30"/>
    <mergeCell ref="E31:H31"/>
    <mergeCell ref="K33:L33"/>
    <mergeCell ref="K39:L39"/>
    <mergeCell ref="K40:L40"/>
  </mergeCells>
  <dataValidations count="1">
    <dataValidation type="list" allowBlank="1" showInputMessage="1" showErrorMessage="1" sqref="K40:L40">
      <formula1>$O$59:$O$64</formula1>
    </dataValidation>
  </dataValidations>
  <printOptions/>
  <pageMargins left="0.7" right="0.7" top="0.787401575" bottom="0.787401575" header="0.3" footer="0.3"/>
  <pageSetup fitToHeight="0" fitToWidth="1" horizontalDpi="600" verticalDpi="600" orientation="portrait" paperSize="9" scale="78" r:id="rId1"/>
  <headerFooter>
    <oddFooter>&amp;RUnterschrift: __________________________________________
Erstellungsdatum:
&amp;D</oddFooter>
  </headerFooter>
</worksheet>
</file>

<file path=xl/worksheets/sheet6.xml><?xml version="1.0" encoding="utf-8"?>
<worksheet xmlns="http://schemas.openxmlformats.org/spreadsheetml/2006/main" xmlns:r="http://schemas.openxmlformats.org/officeDocument/2006/relationships">
  <dimension ref="A1:F30"/>
  <sheetViews>
    <sheetView tabSelected="1" zoomScale="85" zoomScaleNormal="85" zoomScalePageLayoutView="0" workbookViewId="0" topLeftCell="A1">
      <selection activeCell="B5" sqref="B5"/>
    </sheetView>
  </sheetViews>
  <sheetFormatPr defaultColWidth="11.421875" defaultRowHeight="18" customHeight="1"/>
  <cols>
    <col min="1" max="1" width="5.28125" style="21" customWidth="1"/>
    <col min="2" max="2" width="42.140625" style="21" customWidth="1"/>
    <col min="3" max="3" width="12.7109375" style="21" customWidth="1"/>
    <col min="4" max="4" width="29.28125" style="22" customWidth="1"/>
    <col min="5" max="5" width="9.7109375" style="21" customWidth="1"/>
    <col min="6" max="6" width="14.7109375" style="21" hidden="1" customWidth="1"/>
    <col min="7" max="16384" width="11.421875" style="21" customWidth="1"/>
  </cols>
  <sheetData>
    <row r="1" spans="1:4" ht="18" customHeight="1">
      <c r="A1" s="15"/>
      <c r="B1" s="15"/>
      <c r="C1" s="16"/>
      <c r="D1" s="14" t="str">
        <f>Datenblatt!C15</f>
        <v>Firma: _________________________</v>
      </c>
    </row>
    <row r="2" spans="1:4" ht="18" customHeight="1">
      <c r="A2" s="19"/>
      <c r="B2" s="19"/>
      <c r="C2" s="20"/>
      <c r="D2" s="17" t="str">
        <f>Datenblatt!C17</f>
        <v>Abschlussangaben per 31.12.2017</v>
      </c>
    </row>
    <row r="3" ht="18" customHeight="1">
      <c r="E3" s="23"/>
    </row>
    <row r="4" spans="1:2" ht="18" customHeight="1">
      <c r="A4" s="29">
        <v>1</v>
      </c>
      <c r="B4" s="15" t="s">
        <v>173</v>
      </c>
    </row>
    <row r="5" ht="18" customHeight="1">
      <c r="B5" s="39" t="s">
        <v>331</v>
      </c>
    </row>
    <row r="6" spans="1:6" ht="27" customHeight="1">
      <c r="A6" s="21">
        <v>1.1</v>
      </c>
      <c r="B6" s="21" t="s">
        <v>8</v>
      </c>
      <c r="C6" s="30" t="s">
        <v>17</v>
      </c>
      <c r="D6" s="35"/>
      <c r="F6" s="13"/>
    </row>
    <row r="7" spans="1:6" ht="27" customHeight="1">
      <c r="A7" s="21">
        <v>1.2</v>
      </c>
      <c r="B7" s="21" t="s">
        <v>13</v>
      </c>
      <c r="C7" s="30" t="s">
        <v>17</v>
      </c>
      <c r="D7" s="36"/>
      <c r="F7" s="28" t="s">
        <v>17</v>
      </c>
    </row>
    <row r="8" spans="1:6" ht="27" customHeight="1">
      <c r="A8" s="21">
        <v>1.3</v>
      </c>
      <c r="B8" s="21" t="s">
        <v>14</v>
      </c>
      <c r="C8" s="30"/>
      <c r="D8" s="37"/>
      <c r="F8" s="28" t="s">
        <v>18</v>
      </c>
    </row>
    <row r="9" spans="2:6" ht="27" customHeight="1">
      <c r="B9" s="33"/>
      <c r="C9" s="30" t="s">
        <v>17</v>
      </c>
      <c r="D9" s="35"/>
      <c r="F9" s="13" t="s">
        <v>19</v>
      </c>
    </row>
    <row r="10" spans="2:6" ht="27" customHeight="1">
      <c r="B10" s="34"/>
      <c r="C10" s="30" t="s">
        <v>17</v>
      </c>
      <c r="D10" s="36"/>
      <c r="E10" s="24"/>
      <c r="F10" s="24"/>
    </row>
    <row r="11" spans="2:6" ht="27" customHeight="1">
      <c r="B11" s="34"/>
      <c r="C11" s="30" t="s">
        <v>17</v>
      </c>
      <c r="D11" s="36"/>
      <c r="E11" s="24"/>
      <c r="F11" s="24"/>
    </row>
    <row r="12" spans="1:6" ht="27" customHeight="1">
      <c r="A12" s="21">
        <v>1.4</v>
      </c>
      <c r="B12" s="25" t="s">
        <v>15</v>
      </c>
      <c r="C12" s="30" t="s">
        <v>17</v>
      </c>
      <c r="D12" s="36"/>
      <c r="E12" s="25"/>
      <c r="F12" s="25"/>
    </row>
    <row r="13" spans="1:6" ht="27" customHeight="1">
      <c r="A13" s="21">
        <v>1.5</v>
      </c>
      <c r="B13" s="25" t="s">
        <v>16</v>
      </c>
      <c r="C13" s="30" t="s">
        <v>17</v>
      </c>
      <c r="D13" s="36"/>
      <c r="E13" s="25"/>
      <c r="F13" s="25"/>
    </row>
    <row r="14" spans="1:6" ht="27" customHeight="1">
      <c r="A14" s="25">
        <v>1.6</v>
      </c>
      <c r="B14" s="25" t="s">
        <v>71</v>
      </c>
      <c r="C14" s="30" t="s">
        <v>17</v>
      </c>
      <c r="D14" s="36"/>
      <c r="E14" s="25"/>
      <c r="F14" s="25"/>
    </row>
    <row r="15" spans="2:6" ht="27" customHeight="1">
      <c r="B15" s="25"/>
      <c r="C15" s="25"/>
      <c r="D15" s="26"/>
      <c r="E15" s="25"/>
      <c r="F15" s="25"/>
    </row>
    <row r="16" spans="1:6" ht="27" customHeight="1">
      <c r="A16" s="32" t="s">
        <v>179</v>
      </c>
      <c r="C16" s="25"/>
      <c r="D16" s="26"/>
      <c r="E16" s="25"/>
      <c r="F16" s="25"/>
    </row>
    <row r="17" spans="2:6" ht="16.5" customHeight="1">
      <c r="B17" s="25"/>
      <c r="C17" s="25"/>
      <c r="D17" s="26"/>
      <c r="E17" s="25"/>
      <c r="F17" s="25"/>
    </row>
    <row r="18" spans="2:6" ht="27" customHeight="1">
      <c r="B18" s="25" t="s">
        <v>127</v>
      </c>
      <c r="C18" s="25"/>
      <c r="D18" s="26"/>
      <c r="E18" s="25"/>
      <c r="F18" s="25"/>
    </row>
    <row r="19" spans="2:6" ht="27" customHeight="1">
      <c r="B19" s="25" t="s">
        <v>128</v>
      </c>
      <c r="C19" s="25"/>
      <c r="D19" s="26"/>
      <c r="E19" s="25"/>
      <c r="F19" s="25"/>
    </row>
    <row r="20" spans="2:6" ht="27" customHeight="1">
      <c r="B20" s="25" t="s">
        <v>122</v>
      </c>
      <c r="C20" s="25"/>
      <c r="D20" s="26"/>
      <c r="E20" s="25"/>
      <c r="F20" s="25"/>
    </row>
    <row r="21" spans="2:6" ht="27" customHeight="1">
      <c r="B21" s="21" t="s">
        <v>123</v>
      </c>
      <c r="C21" s="25"/>
      <c r="D21" s="26"/>
      <c r="E21" s="25"/>
      <c r="F21" s="25"/>
    </row>
    <row r="22" spans="2:6" ht="27" customHeight="1">
      <c r="B22" s="25" t="s">
        <v>129</v>
      </c>
      <c r="C22" s="25"/>
      <c r="D22" s="26"/>
      <c r="E22" s="25"/>
      <c r="F22" s="25"/>
    </row>
    <row r="23" spans="2:6" ht="27" customHeight="1">
      <c r="B23" s="25" t="s">
        <v>124</v>
      </c>
      <c r="C23" s="25"/>
      <c r="D23" s="26"/>
      <c r="E23" s="25"/>
      <c r="F23" s="25"/>
    </row>
    <row r="24" spans="2:6" ht="27" customHeight="1">
      <c r="B24" s="25" t="s">
        <v>125</v>
      </c>
      <c r="C24" s="25"/>
      <c r="D24" s="26"/>
      <c r="E24" s="25"/>
      <c r="F24" s="25"/>
    </row>
    <row r="25" spans="2:6" ht="27" customHeight="1">
      <c r="B25" s="25" t="s">
        <v>126</v>
      </c>
      <c r="C25" s="25"/>
      <c r="D25" s="26"/>
      <c r="E25" s="25"/>
      <c r="F25" s="25"/>
    </row>
    <row r="26" spans="2:6" ht="27" customHeight="1">
      <c r="B26" s="25" t="s">
        <v>130</v>
      </c>
      <c r="C26" s="25"/>
      <c r="D26" s="26"/>
      <c r="E26" s="25"/>
      <c r="F26" s="25"/>
    </row>
    <row r="27" spans="2:6" ht="30.75" customHeight="1">
      <c r="B27" s="25" t="s">
        <v>120</v>
      </c>
      <c r="C27" s="25"/>
      <c r="D27" s="26"/>
      <c r="E27" s="25"/>
      <c r="F27" s="25"/>
    </row>
    <row r="28" spans="2:6" ht="27" customHeight="1">
      <c r="B28" s="25" t="s">
        <v>121</v>
      </c>
      <c r="C28" s="25"/>
      <c r="D28" s="26"/>
      <c r="E28" s="25"/>
      <c r="F28" s="25"/>
    </row>
    <row r="29" spans="2:6" ht="27" customHeight="1">
      <c r="B29" s="25"/>
      <c r="C29" s="25"/>
      <c r="D29" s="26"/>
      <c r="E29" s="25"/>
      <c r="F29" s="25"/>
    </row>
    <row r="30" spans="2:6" ht="27" customHeight="1">
      <c r="B30" s="25"/>
      <c r="C30" s="25"/>
      <c r="D30" s="26"/>
      <c r="E30" s="25"/>
      <c r="F30" s="25"/>
    </row>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dataValidations count="3">
    <dataValidation type="list" allowBlank="1" showInputMessage="1" showErrorMessage="1" sqref="F7">
      <formula1>F7:F9</formula1>
    </dataValidation>
    <dataValidation type="list" allowBlank="1" showInputMessage="1" showErrorMessage="1" sqref="F8:F9">
      <formula1>F8:F9</formula1>
    </dataValidation>
    <dataValidation type="list" allowBlank="1" showInputMessage="1" showErrorMessage="1" sqref="C6:C14">
      <formula1>Währung</formula1>
    </dataValidation>
  </dataValidations>
  <printOptions/>
  <pageMargins left="0.7874015748031497" right="0.5905511811023623" top="0.4724409448818898" bottom="1.1811023622047245" header="0.5118110236220472" footer="0.4724409448818898"/>
  <pageSetup blackAndWhite="1" horizontalDpi="600" verticalDpi="600" orientation="portrait" paperSize="9" r:id="rId3"/>
  <headerFooter>
    <oddFooter>&amp;L
&amp;RUnterschrift: __________________________________________
Erstellungsdatum:
&amp;D</oddFooter>
  </headerFooter>
  <legacyDrawing r:id="rId2"/>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4">
      <selection activeCell="E7" sqref="E7"/>
    </sheetView>
  </sheetViews>
  <sheetFormatPr defaultColWidth="11.421875" defaultRowHeight="12.75"/>
  <cols>
    <col min="1" max="1" width="4.00390625" style="21" customWidth="1"/>
    <col min="2" max="2" width="9.57421875" style="21" customWidth="1"/>
    <col min="3" max="3" width="42.140625" style="21" customWidth="1"/>
    <col min="4" max="4" width="13.7109375" style="22" customWidth="1"/>
    <col min="5" max="5" width="20.140625" style="21" customWidth="1"/>
    <col min="6" max="6" width="14.7109375" style="21" bestFit="1" customWidth="1"/>
    <col min="7" max="16384" width="11.421875" style="21" customWidth="1"/>
  </cols>
  <sheetData>
    <row r="1" spans="1:5" ht="18" customHeight="1">
      <c r="A1" s="15"/>
      <c r="B1" s="15"/>
      <c r="C1" s="395" t="str">
        <f>Datenblatt!C15</f>
        <v>Firma: _________________________</v>
      </c>
      <c r="D1" s="395"/>
      <c r="E1" s="395"/>
    </row>
    <row r="2" spans="1:5" ht="18" customHeight="1">
      <c r="A2" s="19"/>
      <c r="B2" s="19"/>
      <c r="C2" s="20"/>
      <c r="D2" s="83"/>
      <c r="E2" s="17" t="str">
        <f>Datenblatt!C17</f>
        <v>Abschlussangaben per 31.12.2017</v>
      </c>
    </row>
    <row r="3" ht="18" customHeight="1">
      <c r="E3" s="23"/>
    </row>
    <row r="4" spans="1:2" ht="18" customHeight="1">
      <c r="A4" s="38">
        <v>2</v>
      </c>
      <c r="B4" s="15" t="s">
        <v>327</v>
      </c>
    </row>
    <row r="5" spans="1:2" ht="18" customHeight="1" thickBot="1">
      <c r="A5" s="38"/>
      <c r="B5" s="39" t="s">
        <v>73</v>
      </c>
    </row>
    <row r="6" spans="1:5" ht="38.25" customHeight="1" thickBot="1">
      <c r="A6" s="396" t="s">
        <v>22</v>
      </c>
      <c r="B6" s="397"/>
      <c r="C6" s="42" t="s">
        <v>20</v>
      </c>
      <c r="D6" s="41" t="s">
        <v>21</v>
      </c>
      <c r="E6" s="40" t="s">
        <v>75</v>
      </c>
    </row>
    <row r="7" spans="1:5" s="27" customFormat="1" ht="17.25" customHeight="1">
      <c r="A7" s="398"/>
      <c r="B7" s="399"/>
      <c r="C7" s="110"/>
      <c r="D7" s="111"/>
      <c r="E7" s="112"/>
    </row>
    <row r="8" spans="1:5" s="27" customFormat="1" ht="17.25" customHeight="1">
      <c r="A8" s="400"/>
      <c r="B8" s="401"/>
      <c r="C8" s="113"/>
      <c r="D8" s="114"/>
      <c r="E8" s="115"/>
    </row>
    <row r="9" spans="1:5" s="27" customFormat="1" ht="17.25" customHeight="1">
      <c r="A9" s="400"/>
      <c r="B9" s="401"/>
      <c r="C9" s="113"/>
      <c r="D9" s="114"/>
      <c r="E9" s="115"/>
    </row>
    <row r="10" spans="1:5" s="27" customFormat="1" ht="17.25" customHeight="1">
      <c r="A10" s="400"/>
      <c r="B10" s="401"/>
      <c r="C10" s="113"/>
      <c r="D10" s="114"/>
      <c r="E10" s="115"/>
    </row>
    <row r="11" spans="1:5" s="27" customFormat="1" ht="17.25" customHeight="1">
      <c r="A11" s="400"/>
      <c r="B11" s="401"/>
      <c r="C11" s="113"/>
      <c r="D11" s="114"/>
      <c r="E11" s="115"/>
    </row>
    <row r="12" spans="1:5" s="27" customFormat="1" ht="17.25" customHeight="1">
      <c r="A12" s="400"/>
      <c r="B12" s="401"/>
      <c r="C12" s="113"/>
      <c r="D12" s="114"/>
      <c r="E12" s="115"/>
    </row>
    <row r="13" spans="1:5" s="27" customFormat="1" ht="17.25" customHeight="1">
      <c r="A13" s="400"/>
      <c r="B13" s="401"/>
      <c r="C13" s="113"/>
      <c r="D13" s="114"/>
      <c r="E13" s="115"/>
    </row>
    <row r="14" spans="1:5" s="27" customFormat="1" ht="17.25" customHeight="1">
      <c r="A14" s="400"/>
      <c r="B14" s="401"/>
      <c r="C14" s="113"/>
      <c r="D14" s="114"/>
      <c r="E14" s="115"/>
    </row>
    <row r="15" spans="1:5" s="27" customFormat="1" ht="17.25" customHeight="1">
      <c r="A15" s="400"/>
      <c r="B15" s="401"/>
      <c r="C15" s="113"/>
      <c r="D15" s="114"/>
      <c r="E15" s="115"/>
    </row>
    <row r="16" spans="1:5" s="27" customFormat="1" ht="17.25" customHeight="1">
      <c r="A16" s="400"/>
      <c r="B16" s="401"/>
      <c r="C16" s="113"/>
      <c r="D16" s="114"/>
      <c r="E16" s="115"/>
    </row>
    <row r="17" spans="1:5" s="27" customFormat="1" ht="17.25" customHeight="1">
      <c r="A17" s="400"/>
      <c r="B17" s="401"/>
      <c r="C17" s="113"/>
      <c r="D17" s="114"/>
      <c r="E17" s="115"/>
    </row>
    <row r="18" spans="1:5" s="27" customFormat="1" ht="17.25" customHeight="1">
      <c r="A18" s="400"/>
      <c r="B18" s="401"/>
      <c r="C18" s="113"/>
      <c r="D18" s="114"/>
      <c r="E18" s="115"/>
    </row>
    <row r="19" spans="1:5" s="27" customFormat="1" ht="17.25" customHeight="1">
      <c r="A19" s="400"/>
      <c r="B19" s="401"/>
      <c r="C19" s="113"/>
      <c r="D19" s="114"/>
      <c r="E19" s="115"/>
    </row>
    <row r="20" spans="1:5" s="27" customFormat="1" ht="17.25" customHeight="1">
      <c r="A20" s="400"/>
      <c r="B20" s="401"/>
      <c r="C20" s="113"/>
      <c r="D20" s="114"/>
      <c r="E20" s="115"/>
    </row>
    <row r="21" spans="1:5" s="27" customFormat="1" ht="17.25" customHeight="1">
      <c r="A21" s="400"/>
      <c r="B21" s="401"/>
      <c r="C21" s="113"/>
      <c r="D21" s="114"/>
      <c r="E21" s="115"/>
    </row>
    <row r="22" spans="1:5" s="27" customFormat="1" ht="17.25" customHeight="1">
      <c r="A22" s="400"/>
      <c r="B22" s="401"/>
      <c r="C22" s="113"/>
      <c r="D22" s="114"/>
      <c r="E22" s="115"/>
    </row>
    <row r="23" spans="1:5" s="27" customFormat="1" ht="17.25" customHeight="1">
      <c r="A23" s="400"/>
      <c r="B23" s="401"/>
      <c r="C23" s="113"/>
      <c r="D23" s="114"/>
      <c r="E23" s="115"/>
    </row>
    <row r="24" spans="1:5" s="27" customFormat="1" ht="17.25" customHeight="1">
      <c r="A24" s="400"/>
      <c r="B24" s="401"/>
      <c r="C24" s="113"/>
      <c r="D24" s="114"/>
      <c r="E24" s="115"/>
    </row>
    <row r="25" spans="1:5" s="27" customFormat="1" ht="17.25" customHeight="1">
      <c r="A25" s="400"/>
      <c r="B25" s="401"/>
      <c r="C25" s="113"/>
      <c r="D25" s="114"/>
      <c r="E25" s="115"/>
    </row>
    <row r="26" spans="1:5" s="27" customFormat="1" ht="17.25" customHeight="1">
      <c r="A26" s="400"/>
      <c r="B26" s="401"/>
      <c r="C26" s="113"/>
      <c r="D26" s="114"/>
      <c r="E26" s="115"/>
    </row>
    <row r="27" spans="1:5" s="27" customFormat="1" ht="17.25" customHeight="1">
      <c r="A27" s="400"/>
      <c r="B27" s="401"/>
      <c r="C27" s="113"/>
      <c r="D27" s="114"/>
      <c r="E27" s="115"/>
    </row>
    <row r="28" spans="1:9" s="27" customFormat="1" ht="17.25" customHeight="1">
      <c r="A28" s="400"/>
      <c r="B28" s="401"/>
      <c r="C28" s="113"/>
      <c r="D28" s="114"/>
      <c r="E28" s="115"/>
      <c r="I28" s="179"/>
    </row>
    <row r="29" spans="1:5" s="27" customFormat="1" ht="17.25" customHeight="1">
      <c r="A29" s="400"/>
      <c r="B29" s="401"/>
      <c r="C29" s="113"/>
      <c r="D29" s="114"/>
      <c r="E29" s="115"/>
    </row>
    <row r="30" spans="1:5" s="27" customFormat="1" ht="17.25" customHeight="1">
      <c r="A30" s="400"/>
      <c r="B30" s="401"/>
      <c r="C30" s="113"/>
      <c r="D30" s="114"/>
      <c r="E30" s="115"/>
    </row>
    <row r="31" spans="1:5" s="27" customFormat="1" ht="17.25" customHeight="1">
      <c r="A31" s="400"/>
      <c r="B31" s="401"/>
      <c r="C31" s="113"/>
      <c r="D31" s="114"/>
      <c r="E31" s="115"/>
    </row>
    <row r="32" spans="1:5" s="27" customFormat="1" ht="17.25" customHeight="1">
      <c r="A32" s="400"/>
      <c r="B32" s="401"/>
      <c r="C32" s="113"/>
      <c r="D32" s="114"/>
      <c r="E32" s="115"/>
    </row>
    <row r="33" spans="1:5" s="27" customFormat="1" ht="17.25" customHeight="1">
      <c r="A33" s="400"/>
      <c r="B33" s="401"/>
      <c r="C33" s="113"/>
      <c r="D33" s="114"/>
      <c r="E33" s="115"/>
    </row>
    <row r="34" spans="1:5" s="27" customFormat="1" ht="17.25" customHeight="1">
      <c r="A34" s="400"/>
      <c r="B34" s="401"/>
      <c r="C34" s="113"/>
      <c r="D34" s="114"/>
      <c r="E34" s="115"/>
    </row>
    <row r="35" spans="1:5" s="27" customFormat="1" ht="17.25" customHeight="1">
      <c r="A35" s="400"/>
      <c r="B35" s="401"/>
      <c r="C35" s="113"/>
      <c r="D35" s="114"/>
      <c r="E35" s="115"/>
    </row>
    <row r="36" spans="1:5" s="27" customFormat="1" ht="17.25" customHeight="1">
      <c r="A36" s="400"/>
      <c r="B36" s="401"/>
      <c r="C36" s="113"/>
      <c r="D36" s="114"/>
      <c r="E36" s="115"/>
    </row>
    <row r="37" spans="1:5" s="27" customFormat="1" ht="17.25" customHeight="1">
      <c r="A37" s="400"/>
      <c r="B37" s="401"/>
      <c r="C37" s="113"/>
      <c r="D37" s="114"/>
      <c r="E37" s="115"/>
    </row>
    <row r="38" spans="1:5" s="27" customFormat="1" ht="17.25" customHeight="1">
      <c r="A38" s="400"/>
      <c r="B38" s="401"/>
      <c r="C38" s="113"/>
      <c r="D38" s="114"/>
      <c r="E38" s="115"/>
    </row>
    <row r="39" spans="1:5" s="27" customFormat="1" ht="17.25" customHeight="1" thickBot="1">
      <c r="A39" s="402"/>
      <c r="B39" s="403"/>
      <c r="C39" s="116"/>
      <c r="D39" s="117"/>
      <c r="E39" s="118"/>
    </row>
    <row r="40" spans="1:5" s="27" customFormat="1" ht="17.25" customHeight="1" thickBot="1">
      <c r="A40" s="405" t="s">
        <v>72</v>
      </c>
      <c r="B40" s="406"/>
      <c r="C40" s="407"/>
      <c r="D40" s="408"/>
      <c r="E40" s="44">
        <f>SUM(E7:E39)</f>
        <v>0</v>
      </c>
    </row>
    <row r="41" spans="1:2" ht="15">
      <c r="A41" s="404"/>
      <c r="B41" s="367"/>
    </row>
    <row r="46" ht="12" customHeight="1"/>
  </sheetData>
  <sheetProtection/>
  <mergeCells count="37">
    <mergeCell ref="A35:B35"/>
    <mergeCell ref="A36:B36"/>
    <mergeCell ref="A37:B37"/>
    <mergeCell ref="A38:B38"/>
    <mergeCell ref="A39:B39"/>
    <mergeCell ref="A41:B41"/>
    <mergeCell ref="A40:D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C1:E1"/>
    <mergeCell ref="A6:B6"/>
    <mergeCell ref="A7:B7"/>
    <mergeCell ref="A8:B8"/>
    <mergeCell ref="A9:B9"/>
    <mergeCell ref="A10:B10"/>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8.xml><?xml version="1.0" encoding="utf-8"?>
<worksheet xmlns="http://schemas.openxmlformats.org/spreadsheetml/2006/main" xmlns:r="http://schemas.openxmlformats.org/officeDocument/2006/relationships">
  <dimension ref="A1:E41"/>
  <sheetViews>
    <sheetView zoomScalePageLayoutView="0" workbookViewId="0" topLeftCell="A13">
      <selection activeCell="E40" sqref="E40"/>
    </sheetView>
  </sheetViews>
  <sheetFormatPr defaultColWidth="11.421875" defaultRowHeight="12.75"/>
  <cols>
    <col min="1" max="1" width="4.00390625" style="21" customWidth="1"/>
    <col min="2" max="2" width="38.7109375" style="21" customWidth="1"/>
    <col min="3" max="3" width="14.421875" style="21" customWidth="1"/>
    <col min="4" max="4" width="14.421875" style="22" customWidth="1"/>
    <col min="5" max="5" width="17.8515625" style="21" customWidth="1"/>
    <col min="6" max="16384" width="11.421875" style="21" customWidth="1"/>
  </cols>
  <sheetData>
    <row r="1" spans="1:5" ht="18" customHeight="1">
      <c r="A1" s="15"/>
      <c r="B1" s="15"/>
      <c r="C1" s="16"/>
      <c r="E1" s="14" t="str">
        <f>Datenblatt!C15</f>
        <v>Firma: _________________________</v>
      </c>
    </row>
    <row r="2" spans="1:5" ht="18" customHeight="1">
      <c r="A2" s="19"/>
      <c r="B2" s="19"/>
      <c r="C2" s="20"/>
      <c r="D2" s="31"/>
      <c r="E2" s="17" t="str">
        <f>Datenblatt!C17</f>
        <v>Abschlussangaben per 31.12.2017</v>
      </c>
    </row>
    <row r="3" ht="18" customHeight="1">
      <c r="E3" s="23"/>
    </row>
    <row r="4" spans="1:2" ht="18" customHeight="1">
      <c r="A4" s="38">
        <v>3</v>
      </c>
      <c r="B4" s="15" t="s">
        <v>216</v>
      </c>
    </row>
    <row r="5" spans="1:2" ht="18" customHeight="1" thickBot="1">
      <c r="A5" s="38"/>
      <c r="B5" s="39" t="s">
        <v>332</v>
      </c>
    </row>
    <row r="6" spans="1:5" ht="38.25" customHeight="1" thickBot="1">
      <c r="A6" s="396" t="s">
        <v>20</v>
      </c>
      <c r="B6" s="397"/>
      <c r="C6" s="40" t="s">
        <v>23</v>
      </c>
      <c r="D6" s="41" t="s">
        <v>24</v>
      </c>
      <c r="E6" s="40" t="s">
        <v>74</v>
      </c>
    </row>
    <row r="7" spans="1:5" s="27" customFormat="1" ht="17.25" customHeight="1">
      <c r="A7" s="409"/>
      <c r="B7" s="410"/>
      <c r="C7" s="112"/>
      <c r="D7" s="354"/>
      <c r="E7" s="43">
        <f>C7-D7</f>
        <v>0</v>
      </c>
    </row>
    <row r="8" spans="1:5" s="27" customFormat="1" ht="17.25" customHeight="1">
      <c r="A8" s="411"/>
      <c r="B8" s="412"/>
      <c r="C8" s="115"/>
      <c r="D8" s="355"/>
      <c r="E8" s="358">
        <f>C8-D8</f>
        <v>0</v>
      </c>
    </row>
    <row r="9" spans="1:5" s="27" customFormat="1" ht="17.25" customHeight="1">
      <c r="A9" s="411"/>
      <c r="B9" s="412"/>
      <c r="C9" s="115"/>
      <c r="D9" s="355"/>
      <c r="E9" s="358">
        <f aca="true" t="shared" si="0" ref="E9:E38">C9-D9</f>
        <v>0</v>
      </c>
    </row>
    <row r="10" spans="1:5" s="27" customFormat="1" ht="17.25" customHeight="1">
      <c r="A10" s="411"/>
      <c r="B10" s="412"/>
      <c r="C10" s="115"/>
      <c r="D10" s="355"/>
      <c r="E10" s="358">
        <f t="shared" si="0"/>
        <v>0</v>
      </c>
    </row>
    <row r="11" spans="1:5" s="27" customFormat="1" ht="17.25" customHeight="1">
      <c r="A11" s="411"/>
      <c r="B11" s="412"/>
      <c r="C11" s="115"/>
      <c r="D11" s="355"/>
      <c r="E11" s="358">
        <f t="shared" si="0"/>
        <v>0</v>
      </c>
    </row>
    <row r="12" spans="1:5" s="27" customFormat="1" ht="17.25" customHeight="1">
      <c r="A12" s="411"/>
      <c r="B12" s="412"/>
      <c r="C12" s="115"/>
      <c r="D12" s="355"/>
      <c r="E12" s="358">
        <f t="shared" si="0"/>
        <v>0</v>
      </c>
    </row>
    <row r="13" spans="1:5" s="27" customFormat="1" ht="17.25" customHeight="1">
      <c r="A13" s="411"/>
      <c r="B13" s="412"/>
      <c r="C13" s="115"/>
      <c r="D13" s="355"/>
      <c r="E13" s="358">
        <f t="shared" si="0"/>
        <v>0</v>
      </c>
    </row>
    <row r="14" spans="1:5" s="27" customFormat="1" ht="17.25" customHeight="1">
      <c r="A14" s="411"/>
      <c r="B14" s="412"/>
      <c r="C14" s="115"/>
      <c r="D14" s="355"/>
      <c r="E14" s="358">
        <f t="shared" si="0"/>
        <v>0</v>
      </c>
    </row>
    <row r="15" spans="1:5" s="27" customFormat="1" ht="17.25" customHeight="1">
      <c r="A15" s="411"/>
      <c r="B15" s="412"/>
      <c r="C15" s="115"/>
      <c r="D15" s="355"/>
      <c r="E15" s="358">
        <f t="shared" si="0"/>
        <v>0</v>
      </c>
    </row>
    <row r="16" spans="1:5" s="27" customFormat="1" ht="17.25" customHeight="1">
      <c r="A16" s="411"/>
      <c r="B16" s="412"/>
      <c r="C16" s="115"/>
      <c r="D16" s="355"/>
      <c r="E16" s="358">
        <f t="shared" si="0"/>
        <v>0</v>
      </c>
    </row>
    <row r="17" spans="1:5" s="27" customFormat="1" ht="17.25" customHeight="1">
      <c r="A17" s="411"/>
      <c r="B17" s="412"/>
      <c r="C17" s="115"/>
      <c r="D17" s="355"/>
      <c r="E17" s="358">
        <f t="shared" si="0"/>
        <v>0</v>
      </c>
    </row>
    <row r="18" spans="1:5" s="27" customFormat="1" ht="17.25" customHeight="1">
      <c r="A18" s="411"/>
      <c r="B18" s="412"/>
      <c r="C18" s="115"/>
      <c r="D18" s="355"/>
      <c r="E18" s="358">
        <f t="shared" si="0"/>
        <v>0</v>
      </c>
    </row>
    <row r="19" spans="1:5" s="27" customFormat="1" ht="17.25" customHeight="1">
      <c r="A19" s="411"/>
      <c r="B19" s="412"/>
      <c r="C19" s="115"/>
      <c r="D19" s="355"/>
      <c r="E19" s="358">
        <f t="shared" si="0"/>
        <v>0</v>
      </c>
    </row>
    <row r="20" spans="1:5" s="27" customFormat="1" ht="17.25" customHeight="1">
      <c r="A20" s="411"/>
      <c r="B20" s="412"/>
      <c r="C20" s="115"/>
      <c r="D20" s="355"/>
      <c r="E20" s="358">
        <f t="shared" si="0"/>
        <v>0</v>
      </c>
    </row>
    <row r="21" spans="1:5" s="27" customFormat="1" ht="17.25" customHeight="1">
      <c r="A21" s="411"/>
      <c r="B21" s="412"/>
      <c r="C21" s="115"/>
      <c r="D21" s="355"/>
      <c r="E21" s="358">
        <f t="shared" si="0"/>
        <v>0</v>
      </c>
    </row>
    <row r="22" spans="1:5" s="27" customFormat="1" ht="17.25" customHeight="1">
      <c r="A22" s="411"/>
      <c r="B22" s="412"/>
      <c r="C22" s="115"/>
      <c r="D22" s="355"/>
      <c r="E22" s="358">
        <f t="shared" si="0"/>
        <v>0</v>
      </c>
    </row>
    <row r="23" spans="1:5" s="27" customFormat="1" ht="17.25" customHeight="1">
      <c r="A23" s="411"/>
      <c r="B23" s="412"/>
      <c r="C23" s="115"/>
      <c r="D23" s="355"/>
      <c r="E23" s="358">
        <f t="shared" si="0"/>
        <v>0</v>
      </c>
    </row>
    <row r="24" spans="1:5" s="27" customFormat="1" ht="17.25" customHeight="1">
      <c r="A24" s="411"/>
      <c r="B24" s="412"/>
      <c r="C24" s="115"/>
      <c r="D24" s="355"/>
      <c r="E24" s="358">
        <f t="shared" si="0"/>
        <v>0</v>
      </c>
    </row>
    <row r="25" spans="1:5" s="27" customFormat="1" ht="17.25" customHeight="1">
      <c r="A25" s="411"/>
      <c r="B25" s="412"/>
      <c r="C25" s="115"/>
      <c r="D25" s="355"/>
      <c r="E25" s="358">
        <f t="shared" si="0"/>
        <v>0</v>
      </c>
    </row>
    <row r="26" spans="1:5" s="27" customFormat="1" ht="17.25" customHeight="1">
      <c r="A26" s="411"/>
      <c r="B26" s="412"/>
      <c r="C26" s="115"/>
      <c r="D26" s="355"/>
      <c r="E26" s="358">
        <f t="shared" si="0"/>
        <v>0</v>
      </c>
    </row>
    <row r="27" spans="1:5" s="27" customFormat="1" ht="17.25" customHeight="1">
      <c r="A27" s="411"/>
      <c r="B27" s="412"/>
      <c r="C27" s="115"/>
      <c r="D27" s="355"/>
      <c r="E27" s="358">
        <f t="shared" si="0"/>
        <v>0</v>
      </c>
    </row>
    <row r="28" spans="1:5" s="27" customFormat="1" ht="17.25" customHeight="1">
      <c r="A28" s="411"/>
      <c r="B28" s="412"/>
      <c r="C28" s="115"/>
      <c r="D28" s="355"/>
      <c r="E28" s="358">
        <f t="shared" si="0"/>
        <v>0</v>
      </c>
    </row>
    <row r="29" spans="1:5" s="27" customFormat="1" ht="17.25" customHeight="1">
      <c r="A29" s="411"/>
      <c r="B29" s="412"/>
      <c r="C29" s="115"/>
      <c r="D29" s="355"/>
      <c r="E29" s="358">
        <f t="shared" si="0"/>
        <v>0</v>
      </c>
    </row>
    <row r="30" spans="1:5" s="27" customFormat="1" ht="17.25" customHeight="1">
      <c r="A30" s="411"/>
      <c r="B30" s="412"/>
      <c r="C30" s="115"/>
      <c r="D30" s="355"/>
      <c r="E30" s="358">
        <f t="shared" si="0"/>
        <v>0</v>
      </c>
    </row>
    <row r="31" spans="1:5" s="27" customFormat="1" ht="17.25" customHeight="1">
      <c r="A31" s="411"/>
      <c r="B31" s="412"/>
      <c r="C31" s="115"/>
      <c r="D31" s="355"/>
      <c r="E31" s="358">
        <f t="shared" si="0"/>
        <v>0</v>
      </c>
    </row>
    <row r="32" spans="1:5" s="27" customFormat="1" ht="17.25" customHeight="1">
      <c r="A32" s="411"/>
      <c r="B32" s="412"/>
      <c r="C32" s="115"/>
      <c r="D32" s="355"/>
      <c r="E32" s="358">
        <f t="shared" si="0"/>
        <v>0</v>
      </c>
    </row>
    <row r="33" spans="1:5" s="27" customFormat="1" ht="17.25" customHeight="1">
      <c r="A33" s="411"/>
      <c r="B33" s="412"/>
      <c r="C33" s="115"/>
      <c r="D33" s="355"/>
      <c r="E33" s="358">
        <f t="shared" si="0"/>
        <v>0</v>
      </c>
    </row>
    <row r="34" spans="1:5" s="27" customFormat="1" ht="17.25" customHeight="1">
      <c r="A34" s="411"/>
      <c r="B34" s="412"/>
      <c r="C34" s="115"/>
      <c r="D34" s="355"/>
      <c r="E34" s="358">
        <f t="shared" si="0"/>
        <v>0</v>
      </c>
    </row>
    <row r="35" spans="1:5" s="27" customFormat="1" ht="17.25" customHeight="1">
      <c r="A35" s="411"/>
      <c r="B35" s="412"/>
      <c r="C35" s="115"/>
      <c r="D35" s="355"/>
      <c r="E35" s="358">
        <f t="shared" si="0"/>
        <v>0</v>
      </c>
    </row>
    <row r="36" spans="1:5" s="27" customFormat="1" ht="17.25" customHeight="1">
      <c r="A36" s="411"/>
      <c r="B36" s="412"/>
      <c r="C36" s="115"/>
      <c r="D36" s="355"/>
      <c r="E36" s="358">
        <f t="shared" si="0"/>
        <v>0</v>
      </c>
    </row>
    <row r="37" spans="1:5" s="27" customFormat="1" ht="17.25" customHeight="1">
      <c r="A37" s="411"/>
      <c r="B37" s="412"/>
      <c r="C37" s="115"/>
      <c r="D37" s="355"/>
      <c r="E37" s="358">
        <f t="shared" si="0"/>
        <v>0</v>
      </c>
    </row>
    <row r="38" spans="1:5" s="27" customFormat="1" ht="17.25" customHeight="1">
      <c r="A38" s="411"/>
      <c r="B38" s="412"/>
      <c r="C38" s="115"/>
      <c r="D38" s="355"/>
      <c r="E38" s="358">
        <f t="shared" si="0"/>
        <v>0</v>
      </c>
    </row>
    <row r="39" spans="1:5" s="27" customFormat="1" ht="17.25" customHeight="1" thickBot="1">
      <c r="A39" s="413"/>
      <c r="B39" s="414"/>
      <c r="C39" s="118"/>
      <c r="D39" s="356"/>
      <c r="E39" s="359">
        <f>C39-D39</f>
        <v>0</v>
      </c>
    </row>
    <row r="40" spans="1:5" s="27" customFormat="1" ht="17.25" customHeight="1" thickBot="1">
      <c r="A40" s="415" t="s">
        <v>72</v>
      </c>
      <c r="B40" s="416"/>
      <c r="C40" s="417"/>
      <c r="D40" s="418"/>
      <c r="E40" s="44">
        <f>SUM(E7:E39)</f>
        <v>0</v>
      </c>
    </row>
    <row r="41" spans="1:2" ht="15">
      <c r="A41" s="404"/>
      <c r="B41" s="367"/>
    </row>
  </sheetData>
  <sheetProtection/>
  <mergeCells count="36">
    <mergeCell ref="A36:B36"/>
    <mergeCell ref="A37:B37"/>
    <mergeCell ref="A38:B38"/>
    <mergeCell ref="A39:B39"/>
    <mergeCell ref="A40:D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9.xml><?xml version="1.0" encoding="utf-8"?>
<worksheet xmlns="http://schemas.openxmlformats.org/spreadsheetml/2006/main" xmlns:r="http://schemas.openxmlformats.org/officeDocument/2006/relationships">
  <dimension ref="A1:F41"/>
  <sheetViews>
    <sheetView zoomScalePageLayoutView="0" workbookViewId="0" topLeftCell="A16">
      <selection activeCell="G40" sqref="G40"/>
    </sheetView>
  </sheetViews>
  <sheetFormatPr defaultColWidth="11.421875" defaultRowHeight="12.75"/>
  <cols>
    <col min="1" max="1" width="4.00390625" style="21" customWidth="1"/>
    <col min="2" max="2" width="30.421875" style="21" customWidth="1"/>
    <col min="3" max="3" width="13.140625" style="96" customWidth="1"/>
    <col min="4" max="4" width="13.140625" style="21" customWidth="1"/>
    <col min="5" max="5" width="15.140625" style="22" customWidth="1"/>
    <col min="6" max="6" width="13.7109375" style="21" customWidth="1"/>
    <col min="7" max="7" width="14.7109375" style="21" bestFit="1" customWidth="1"/>
    <col min="8" max="16384" width="11.421875" style="21" customWidth="1"/>
  </cols>
  <sheetData>
    <row r="1" spans="1:6" ht="18" customHeight="1">
      <c r="A1" s="15"/>
      <c r="B1" s="15"/>
      <c r="C1" s="94"/>
      <c r="D1" s="16"/>
      <c r="F1" s="14" t="str">
        <f>Datenblatt!C15</f>
        <v>Firma: _________________________</v>
      </c>
    </row>
    <row r="2" spans="1:6" ht="18" customHeight="1">
      <c r="A2" s="19"/>
      <c r="B2" s="19"/>
      <c r="C2" s="95"/>
      <c r="D2" s="20"/>
      <c r="E2" s="31"/>
      <c r="F2" s="17" t="str">
        <f>Datenblatt!C17</f>
        <v>Abschlussangaben per 31.12.2017</v>
      </c>
    </row>
    <row r="3" ht="18" customHeight="1">
      <c r="F3" s="23"/>
    </row>
    <row r="4" spans="1:2" ht="18" customHeight="1">
      <c r="A4" s="38">
        <v>4</v>
      </c>
      <c r="B4" s="15" t="s">
        <v>180</v>
      </c>
    </row>
    <row r="5" spans="1:2" ht="18" customHeight="1" thickBot="1">
      <c r="A5" s="38"/>
      <c r="B5" s="39" t="s">
        <v>181</v>
      </c>
    </row>
    <row r="6" spans="1:6" ht="38.25" customHeight="1" thickBot="1">
      <c r="A6" s="396" t="s">
        <v>25</v>
      </c>
      <c r="B6" s="397"/>
      <c r="C6" s="97" t="s">
        <v>26</v>
      </c>
      <c r="D6" s="40" t="s">
        <v>27</v>
      </c>
      <c r="E6" s="102" t="s">
        <v>132</v>
      </c>
      <c r="F6" s="357" t="s">
        <v>133</v>
      </c>
    </row>
    <row r="7" spans="1:6" s="27" customFormat="1" ht="17.25" customHeight="1">
      <c r="A7" s="409"/>
      <c r="B7" s="410"/>
      <c r="C7" s="119"/>
      <c r="D7" s="112"/>
      <c r="E7" s="354"/>
      <c r="F7" s="43">
        <f>D7*E7</f>
        <v>0</v>
      </c>
    </row>
    <row r="8" spans="1:6" s="27" customFormat="1" ht="17.25" customHeight="1">
      <c r="A8" s="411"/>
      <c r="B8" s="412"/>
      <c r="C8" s="120"/>
      <c r="D8" s="115"/>
      <c r="E8" s="355"/>
      <c r="F8" s="358">
        <f>D8*E8</f>
        <v>0</v>
      </c>
    </row>
    <row r="9" spans="1:6" s="27" customFormat="1" ht="17.25" customHeight="1">
      <c r="A9" s="411"/>
      <c r="B9" s="412"/>
      <c r="C9" s="120"/>
      <c r="D9" s="115"/>
      <c r="E9" s="355"/>
      <c r="F9" s="358">
        <f aca="true" t="shared" si="0" ref="F9:F39">D9*E9</f>
        <v>0</v>
      </c>
    </row>
    <row r="10" spans="1:6" s="27" customFormat="1" ht="17.25" customHeight="1">
      <c r="A10" s="411"/>
      <c r="B10" s="412"/>
      <c r="C10" s="120"/>
      <c r="D10" s="115"/>
      <c r="E10" s="355"/>
      <c r="F10" s="358">
        <f t="shared" si="0"/>
        <v>0</v>
      </c>
    </row>
    <row r="11" spans="1:6" s="27" customFormat="1" ht="17.25" customHeight="1">
      <c r="A11" s="411"/>
      <c r="B11" s="412"/>
      <c r="C11" s="120"/>
      <c r="D11" s="115"/>
      <c r="E11" s="355"/>
      <c r="F11" s="358">
        <f t="shared" si="0"/>
        <v>0</v>
      </c>
    </row>
    <row r="12" spans="1:6" s="27" customFormat="1" ht="17.25" customHeight="1">
      <c r="A12" s="411"/>
      <c r="B12" s="412"/>
      <c r="C12" s="120"/>
      <c r="D12" s="115"/>
      <c r="E12" s="355"/>
      <c r="F12" s="358">
        <f t="shared" si="0"/>
        <v>0</v>
      </c>
    </row>
    <row r="13" spans="1:6" s="27" customFormat="1" ht="17.25" customHeight="1">
      <c r="A13" s="411"/>
      <c r="B13" s="412"/>
      <c r="C13" s="120"/>
      <c r="D13" s="115"/>
      <c r="E13" s="355"/>
      <c r="F13" s="358">
        <f t="shared" si="0"/>
        <v>0</v>
      </c>
    </row>
    <row r="14" spans="1:6" s="27" customFormat="1" ht="17.25" customHeight="1">
      <c r="A14" s="411"/>
      <c r="B14" s="412"/>
      <c r="C14" s="120"/>
      <c r="D14" s="115"/>
      <c r="E14" s="355"/>
      <c r="F14" s="358">
        <f t="shared" si="0"/>
        <v>0</v>
      </c>
    </row>
    <row r="15" spans="1:6" s="27" customFormat="1" ht="17.25" customHeight="1">
      <c r="A15" s="411"/>
      <c r="B15" s="412"/>
      <c r="C15" s="120"/>
      <c r="D15" s="115"/>
      <c r="E15" s="355"/>
      <c r="F15" s="358">
        <f t="shared" si="0"/>
        <v>0</v>
      </c>
    </row>
    <row r="16" spans="1:6" s="27" customFormat="1" ht="17.25" customHeight="1">
      <c r="A16" s="411"/>
      <c r="B16" s="412"/>
      <c r="C16" s="120"/>
      <c r="D16" s="115"/>
      <c r="E16" s="355"/>
      <c r="F16" s="358">
        <f t="shared" si="0"/>
        <v>0</v>
      </c>
    </row>
    <row r="17" spans="1:6" s="27" customFormat="1" ht="17.25" customHeight="1">
      <c r="A17" s="411"/>
      <c r="B17" s="412"/>
      <c r="C17" s="120"/>
      <c r="D17" s="115"/>
      <c r="E17" s="355"/>
      <c r="F17" s="358">
        <f t="shared" si="0"/>
        <v>0</v>
      </c>
    </row>
    <row r="18" spans="1:6" s="27" customFormat="1" ht="17.25" customHeight="1">
      <c r="A18" s="411"/>
      <c r="B18" s="412"/>
      <c r="C18" s="120"/>
      <c r="D18" s="115"/>
      <c r="E18" s="355"/>
      <c r="F18" s="358">
        <f t="shared" si="0"/>
        <v>0</v>
      </c>
    </row>
    <row r="19" spans="1:6" s="27" customFormat="1" ht="17.25" customHeight="1">
      <c r="A19" s="411"/>
      <c r="B19" s="412"/>
      <c r="C19" s="120"/>
      <c r="D19" s="115"/>
      <c r="E19" s="355"/>
      <c r="F19" s="358">
        <f t="shared" si="0"/>
        <v>0</v>
      </c>
    </row>
    <row r="20" spans="1:6" s="27" customFormat="1" ht="17.25" customHeight="1">
      <c r="A20" s="411"/>
      <c r="B20" s="412"/>
      <c r="C20" s="120"/>
      <c r="D20" s="115"/>
      <c r="E20" s="355"/>
      <c r="F20" s="358">
        <f t="shared" si="0"/>
        <v>0</v>
      </c>
    </row>
    <row r="21" spans="1:6" s="27" customFormat="1" ht="17.25" customHeight="1">
      <c r="A21" s="411"/>
      <c r="B21" s="412"/>
      <c r="C21" s="120"/>
      <c r="D21" s="115"/>
      <c r="E21" s="355"/>
      <c r="F21" s="358">
        <f t="shared" si="0"/>
        <v>0</v>
      </c>
    </row>
    <row r="22" spans="1:6" s="27" customFormat="1" ht="17.25" customHeight="1">
      <c r="A22" s="411"/>
      <c r="B22" s="412"/>
      <c r="C22" s="120"/>
      <c r="D22" s="115"/>
      <c r="E22" s="355"/>
      <c r="F22" s="358">
        <f t="shared" si="0"/>
        <v>0</v>
      </c>
    </row>
    <row r="23" spans="1:6" s="27" customFormat="1" ht="17.25" customHeight="1">
      <c r="A23" s="411"/>
      <c r="B23" s="412"/>
      <c r="C23" s="120"/>
      <c r="D23" s="115"/>
      <c r="E23" s="355"/>
      <c r="F23" s="358">
        <f t="shared" si="0"/>
        <v>0</v>
      </c>
    </row>
    <row r="24" spans="1:6" s="27" customFormat="1" ht="17.25" customHeight="1">
      <c r="A24" s="411"/>
      <c r="B24" s="412"/>
      <c r="C24" s="120"/>
      <c r="D24" s="115"/>
      <c r="E24" s="355"/>
      <c r="F24" s="358">
        <f t="shared" si="0"/>
        <v>0</v>
      </c>
    </row>
    <row r="25" spans="1:6" s="27" customFormat="1" ht="17.25" customHeight="1">
      <c r="A25" s="411"/>
      <c r="B25" s="412"/>
      <c r="C25" s="120"/>
      <c r="D25" s="115"/>
      <c r="E25" s="355"/>
      <c r="F25" s="358">
        <f t="shared" si="0"/>
        <v>0</v>
      </c>
    </row>
    <row r="26" spans="1:6" s="27" customFormat="1" ht="17.25" customHeight="1">
      <c r="A26" s="411"/>
      <c r="B26" s="412"/>
      <c r="C26" s="120"/>
      <c r="D26" s="115"/>
      <c r="E26" s="355"/>
      <c r="F26" s="358">
        <f t="shared" si="0"/>
        <v>0</v>
      </c>
    </row>
    <row r="27" spans="1:6" s="27" customFormat="1" ht="17.25" customHeight="1">
      <c r="A27" s="411"/>
      <c r="B27" s="412"/>
      <c r="C27" s="120"/>
      <c r="D27" s="115"/>
      <c r="E27" s="355"/>
      <c r="F27" s="358">
        <f t="shared" si="0"/>
        <v>0</v>
      </c>
    </row>
    <row r="28" spans="1:6" s="27" customFormat="1" ht="17.25" customHeight="1">
      <c r="A28" s="411"/>
      <c r="B28" s="412"/>
      <c r="C28" s="120"/>
      <c r="D28" s="115"/>
      <c r="E28" s="355"/>
      <c r="F28" s="358">
        <f t="shared" si="0"/>
        <v>0</v>
      </c>
    </row>
    <row r="29" spans="1:6" s="27" customFormat="1" ht="17.25" customHeight="1">
      <c r="A29" s="411"/>
      <c r="B29" s="412"/>
      <c r="C29" s="120"/>
      <c r="D29" s="115"/>
      <c r="E29" s="355"/>
      <c r="F29" s="358">
        <f t="shared" si="0"/>
        <v>0</v>
      </c>
    </row>
    <row r="30" spans="1:6" s="27" customFormat="1" ht="17.25" customHeight="1">
      <c r="A30" s="411"/>
      <c r="B30" s="412"/>
      <c r="C30" s="120"/>
      <c r="D30" s="115"/>
      <c r="E30" s="355"/>
      <c r="F30" s="358">
        <f t="shared" si="0"/>
        <v>0</v>
      </c>
    </row>
    <row r="31" spans="1:6" s="27" customFormat="1" ht="17.25" customHeight="1">
      <c r="A31" s="411"/>
      <c r="B31" s="412"/>
      <c r="C31" s="120"/>
      <c r="D31" s="115"/>
      <c r="E31" s="355"/>
      <c r="F31" s="358">
        <f t="shared" si="0"/>
        <v>0</v>
      </c>
    </row>
    <row r="32" spans="1:6" s="27" customFormat="1" ht="17.25" customHeight="1">
      <c r="A32" s="411"/>
      <c r="B32" s="412"/>
      <c r="C32" s="120"/>
      <c r="D32" s="115"/>
      <c r="E32" s="355"/>
      <c r="F32" s="358">
        <f t="shared" si="0"/>
        <v>0</v>
      </c>
    </row>
    <row r="33" spans="1:6" s="27" customFormat="1" ht="17.25" customHeight="1">
      <c r="A33" s="411"/>
      <c r="B33" s="412"/>
      <c r="C33" s="120"/>
      <c r="D33" s="115"/>
      <c r="E33" s="355"/>
      <c r="F33" s="358">
        <f t="shared" si="0"/>
        <v>0</v>
      </c>
    </row>
    <row r="34" spans="1:6" s="27" customFormat="1" ht="17.25" customHeight="1">
      <c r="A34" s="411"/>
      <c r="B34" s="412"/>
      <c r="C34" s="120"/>
      <c r="D34" s="115"/>
      <c r="E34" s="355"/>
      <c r="F34" s="358">
        <f t="shared" si="0"/>
        <v>0</v>
      </c>
    </row>
    <row r="35" spans="1:6" s="27" customFormat="1" ht="17.25" customHeight="1">
      <c r="A35" s="411"/>
      <c r="B35" s="412"/>
      <c r="C35" s="120"/>
      <c r="D35" s="115"/>
      <c r="E35" s="355"/>
      <c r="F35" s="358">
        <f t="shared" si="0"/>
        <v>0</v>
      </c>
    </row>
    <row r="36" spans="1:6" s="27" customFormat="1" ht="17.25" customHeight="1">
      <c r="A36" s="411"/>
      <c r="B36" s="412"/>
      <c r="C36" s="120"/>
      <c r="D36" s="115"/>
      <c r="E36" s="355"/>
      <c r="F36" s="358">
        <f t="shared" si="0"/>
        <v>0</v>
      </c>
    </row>
    <row r="37" spans="1:6" s="27" customFormat="1" ht="17.25" customHeight="1">
      <c r="A37" s="411"/>
      <c r="B37" s="412"/>
      <c r="C37" s="120"/>
      <c r="D37" s="115"/>
      <c r="E37" s="355"/>
      <c r="F37" s="358">
        <f t="shared" si="0"/>
        <v>0</v>
      </c>
    </row>
    <row r="38" spans="1:6" s="27" customFormat="1" ht="17.25" customHeight="1">
      <c r="A38" s="411"/>
      <c r="B38" s="412"/>
      <c r="C38" s="120"/>
      <c r="D38" s="115"/>
      <c r="E38" s="355"/>
      <c r="F38" s="358">
        <f t="shared" si="0"/>
        <v>0</v>
      </c>
    </row>
    <row r="39" spans="1:6" s="27" customFormat="1" ht="17.25" customHeight="1" thickBot="1">
      <c r="A39" s="413"/>
      <c r="B39" s="414"/>
      <c r="C39" s="121"/>
      <c r="D39" s="118"/>
      <c r="E39" s="356"/>
      <c r="F39" s="359">
        <f t="shared" si="0"/>
        <v>0</v>
      </c>
    </row>
    <row r="40" spans="1:6" s="27" customFormat="1" ht="17.25" customHeight="1" thickBot="1">
      <c r="A40" s="415" t="s">
        <v>72</v>
      </c>
      <c r="B40" s="416"/>
      <c r="C40" s="417"/>
      <c r="D40" s="417"/>
      <c r="E40" s="418"/>
      <c r="F40" s="44">
        <f>SUM(F7:F39)</f>
        <v>0</v>
      </c>
    </row>
    <row r="41" spans="1:2" ht="15">
      <c r="A41" s="404"/>
      <c r="B41" s="367"/>
    </row>
    <row r="46" ht="12" customHeight="1"/>
  </sheetData>
  <sheetProtection/>
  <mergeCells count="36">
    <mergeCell ref="A38:B38"/>
    <mergeCell ref="A39:B39"/>
    <mergeCell ref="A40:E40"/>
    <mergeCell ref="A41:B41"/>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2:B12"/>
    <mergeCell ref="A13:B13"/>
    <mergeCell ref="A6:B6"/>
    <mergeCell ref="A7:B7"/>
    <mergeCell ref="A8:B8"/>
    <mergeCell ref="A9:B9"/>
    <mergeCell ref="A10:B10"/>
    <mergeCell ref="A11:B11"/>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Bättig Treuhand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Staub</dc:creator>
  <cp:keywords/>
  <dc:description/>
  <cp:lastModifiedBy>Elena Wiss</cp:lastModifiedBy>
  <cp:lastPrinted>2018-01-26T10:18:54Z</cp:lastPrinted>
  <dcterms:created xsi:type="dcterms:W3CDTF">2009-07-21T12:17:32Z</dcterms:created>
  <dcterms:modified xsi:type="dcterms:W3CDTF">2018-01-26T10:19:18Z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